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405" activeTab="0"/>
  </bookViews>
  <sheets>
    <sheet name="Протоколы" sheetId="1" r:id="rId1"/>
    <sheet name="Лучший круг" sheetId="2" r:id="rId2"/>
    <sheet name="Лучший средний" sheetId="3" r:id="rId3"/>
    <sheet name="Отставания по кругам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<sst xmlns="http://schemas.openxmlformats.org/spreadsheetml/2006/main" count="2800" uniqueCount="885">
  <si>
    <t>Категория: ElDorado М</t>
  </si>
  <si>
    <t>Место</t>
  </si>
  <si>
    <t>Номер</t>
  </si>
  <si>
    <t>ФИО</t>
  </si>
  <si>
    <t>Ник</t>
  </si>
  <si>
    <t>Команда</t>
  </si>
  <si>
    <t>Возраст</t>
  </si>
  <si>
    <t>Bike</t>
  </si>
  <si>
    <t>Город</t>
  </si>
  <si>
    <t>Кругов</t>
  </si>
  <si>
    <t>Время</t>
  </si>
  <si>
    <t>Круг1</t>
  </si>
  <si>
    <t>Круг2</t>
  </si>
  <si>
    <t>Круг3</t>
  </si>
  <si>
    <t>Круг4</t>
  </si>
  <si>
    <t>Круг5</t>
  </si>
  <si>
    <t>Лучший</t>
  </si>
  <si>
    <t>Средний</t>
  </si>
  <si>
    <t>Симоненко Сергей</t>
  </si>
  <si>
    <t>simaha</t>
  </si>
  <si>
    <t>CANNONDALE TEAM UKRAINE</t>
  </si>
  <si>
    <t>CANNONDALE FLASH</t>
  </si>
  <si>
    <t>Харьков</t>
  </si>
  <si>
    <t>Петренко Сергей</t>
  </si>
  <si>
    <t>Serg</t>
  </si>
  <si>
    <t>velostreet</t>
  </si>
  <si>
    <t>Focus Raven Extreme</t>
  </si>
  <si>
    <t>Славутич</t>
  </si>
  <si>
    <t>Петров Дмитрий</t>
  </si>
  <si>
    <t>Focus</t>
  </si>
  <si>
    <t>Specialized.com.ua</t>
  </si>
  <si>
    <t>Specialized S-Works Epic</t>
  </si>
  <si>
    <t>Киев</t>
  </si>
  <si>
    <t>Жданович Алексей</t>
  </si>
  <si>
    <t>Витальевич</t>
  </si>
  <si>
    <t>Ужгород</t>
  </si>
  <si>
    <t>Зубченко Виталик</t>
  </si>
  <si>
    <t>chaban</t>
  </si>
  <si>
    <t>Univega HP-590 carbon</t>
  </si>
  <si>
    <t>Набекало Александр</t>
  </si>
  <si>
    <t>Sanya</t>
  </si>
  <si>
    <t>HT-570</t>
  </si>
  <si>
    <t>Головацкий Юрий</t>
  </si>
  <si>
    <t>ДяТел</t>
  </si>
  <si>
    <t>Craft Ukraine</t>
  </si>
  <si>
    <t>кастом Kelly's Sabotage</t>
  </si>
  <si>
    <t>Борисенко Андрей</t>
  </si>
  <si>
    <t>Andrushencio</t>
  </si>
  <si>
    <t>Жарю Парю Джуниорс</t>
  </si>
  <si>
    <t>Пенделюк Федір</t>
  </si>
  <si>
    <t>pendel</t>
  </si>
  <si>
    <t>Україна</t>
  </si>
  <si>
    <t>Київ</t>
  </si>
  <si>
    <t>Сергиенко Денис</t>
  </si>
  <si>
    <t>sandal</t>
  </si>
  <si>
    <t>чумазега &amp; матрасега</t>
  </si>
  <si>
    <t>raven 7.9</t>
  </si>
  <si>
    <t>киев</t>
  </si>
  <si>
    <t>Погребной Андрей</t>
  </si>
  <si>
    <t>Andron</t>
  </si>
  <si>
    <t>Романец Лев</t>
  </si>
  <si>
    <t>bios</t>
  </si>
  <si>
    <t>VeloStreet</t>
  </si>
  <si>
    <t>Univega SL-UPCT</t>
  </si>
  <si>
    <t>Гутлебет Ференц</t>
  </si>
  <si>
    <t>Константинович</t>
  </si>
  <si>
    <t>Грабовский Иван</t>
  </si>
  <si>
    <t>Вано</t>
  </si>
  <si>
    <t>Orbea</t>
  </si>
  <si>
    <t>Orbea Alma</t>
  </si>
  <si>
    <t>Вишневский Алексей</t>
  </si>
  <si>
    <t>Турок Вячеслав</t>
  </si>
  <si>
    <t>Иванович</t>
  </si>
  <si>
    <t>Навроцкий Андрей</t>
  </si>
  <si>
    <t>Бешенный_бантик</t>
  </si>
  <si>
    <t>TREK 8500 +</t>
  </si>
  <si>
    <t>Мельник Віталій</t>
  </si>
  <si>
    <t>Melnik</t>
  </si>
  <si>
    <t>Скотт</t>
  </si>
  <si>
    <t>Черкаси, Київ</t>
  </si>
  <si>
    <t>Богомолов Паша</t>
  </si>
  <si>
    <t>Pal</t>
  </si>
  <si>
    <t>Scott TI</t>
  </si>
  <si>
    <t>Нестеров Андрей</t>
  </si>
  <si>
    <t>spining</t>
  </si>
  <si>
    <t>ORBEA</t>
  </si>
  <si>
    <t>Мордовин Иван</t>
  </si>
  <si>
    <t>stof</t>
  </si>
  <si>
    <t>SCOTT</t>
  </si>
  <si>
    <t>Скубенко Владислав</t>
  </si>
  <si>
    <t>~VL@D~</t>
  </si>
  <si>
    <t>Велокривбасс</t>
  </si>
  <si>
    <t>Giant ATX Pro Custom</t>
  </si>
  <si>
    <t>Кривой Рог</t>
  </si>
  <si>
    <t>Титаренко Станислав</t>
  </si>
  <si>
    <t>Combat</t>
  </si>
  <si>
    <t>Харьков - Мастерс</t>
  </si>
  <si>
    <t>Магнезиум-Титар</t>
  </si>
  <si>
    <t>Костенко Александр</t>
  </si>
  <si>
    <t>Homeguard</t>
  </si>
  <si>
    <t>СКМ</t>
  </si>
  <si>
    <t>GF</t>
  </si>
  <si>
    <t>Сумы</t>
  </si>
  <si>
    <t>Никитин Алексей</t>
  </si>
  <si>
    <t>team_ideal</t>
  </si>
  <si>
    <t>Team Ideal</t>
  </si>
  <si>
    <t>Ideal Race Pro</t>
  </si>
  <si>
    <t>Луцк</t>
  </si>
  <si>
    <t>Смирнов Юрий</t>
  </si>
  <si>
    <t>Naip</t>
  </si>
  <si>
    <t>ВО!</t>
  </si>
  <si>
    <t>Cannondale</t>
  </si>
  <si>
    <t>Одесса</t>
  </si>
  <si>
    <t>Побережный Дмитрий</t>
  </si>
  <si>
    <t>Gromit</t>
  </si>
  <si>
    <t>Merida TFS900</t>
  </si>
  <si>
    <t>Винниченко Олексій</t>
  </si>
  <si>
    <t>gylka</t>
  </si>
  <si>
    <t>Kelly's Magnus Custom</t>
  </si>
  <si>
    <t>Заім Віталік</t>
  </si>
  <si>
    <t>Vitaha</t>
  </si>
  <si>
    <t>Вебр</t>
  </si>
  <si>
    <t>TREK Six Seven Double Zero Ful</t>
  </si>
  <si>
    <t>Бровари, Україна</t>
  </si>
  <si>
    <t>Сударев Дмитрий</t>
  </si>
  <si>
    <t>Chayka</t>
  </si>
  <si>
    <t>Velostreet</t>
  </si>
  <si>
    <t>Focus Raven X3M blue Custom Ed</t>
  </si>
  <si>
    <t>Доманіцький Валерій</t>
  </si>
  <si>
    <t>domani_tz_qi</t>
  </si>
  <si>
    <t>XC Streamline (GF G2frame)</t>
  </si>
  <si>
    <t>Бровари</t>
  </si>
  <si>
    <t>Воробей Юрій</t>
  </si>
  <si>
    <t>Y.Vorobei</t>
  </si>
  <si>
    <t>Kellys Magic</t>
  </si>
  <si>
    <t>Ірпінь</t>
  </si>
  <si>
    <t>Гримайло Игорь</t>
  </si>
  <si>
    <t>Gornyak</t>
  </si>
  <si>
    <t>Amoeba</t>
  </si>
  <si>
    <t>Заволокин Алексей</t>
  </si>
  <si>
    <t>Alexey</t>
  </si>
  <si>
    <t>МТВ "Голосеево"</t>
  </si>
  <si>
    <t>Univega HT-LTD</t>
  </si>
  <si>
    <t>Категория: ElDorado Ж</t>
  </si>
  <si>
    <t>Коломиец Надежда</t>
  </si>
  <si>
    <t>Lucky</t>
  </si>
  <si>
    <t>GT Zaskar Expert</t>
  </si>
  <si>
    <t>Бурдина Татьяна</t>
  </si>
  <si>
    <t>Bula</t>
  </si>
  <si>
    <t>Focus Raven</t>
  </si>
  <si>
    <t>Страфун Леся</t>
  </si>
  <si>
    <t>Amika</t>
  </si>
  <si>
    <t>Focus raven</t>
  </si>
  <si>
    <t>Категория: Light М</t>
  </si>
  <si>
    <t>Стегура Василий</t>
  </si>
  <si>
    <t>Васька</t>
  </si>
  <si>
    <t>Парахневич Антон</t>
  </si>
  <si>
    <t>Antonio XP</t>
  </si>
  <si>
    <t>Scott Scale Carbon</t>
  </si>
  <si>
    <t>Дьячук Игорь</t>
  </si>
  <si>
    <t>ParadiZe</t>
  </si>
  <si>
    <t>Велоджем Тим</t>
  </si>
  <si>
    <t>черно-белый</t>
  </si>
  <si>
    <t>Лупыч Василий</t>
  </si>
  <si>
    <t>ДядяВася</t>
  </si>
  <si>
    <t>Банзай-Ра</t>
  </si>
  <si>
    <t>Kellys Salamander</t>
  </si>
  <si>
    <t>Петриченко Никита</t>
  </si>
  <si>
    <t>Kita</t>
  </si>
  <si>
    <t>Blade</t>
  </si>
  <si>
    <t>Коновалов Виталий</t>
  </si>
  <si>
    <t>pirokar</t>
  </si>
  <si>
    <t>ВелоФастів</t>
  </si>
  <si>
    <t>Ghost</t>
  </si>
  <si>
    <t>Фастов</t>
  </si>
  <si>
    <t>Хлопов Олег</t>
  </si>
  <si>
    <t>Олег</t>
  </si>
  <si>
    <t>Comanche VECTOR</t>
  </si>
  <si>
    <t>Балымов Юрий</t>
  </si>
  <si>
    <t>SCOTTina</t>
  </si>
  <si>
    <t>SCOTT Genius MC-10</t>
  </si>
  <si>
    <t>Андрушко Владимир</t>
  </si>
  <si>
    <t>Шилижинский Владимир</t>
  </si>
  <si>
    <t>Shilik</t>
  </si>
  <si>
    <t>Ночные ВелоРоллерские SG</t>
  </si>
  <si>
    <t>Kellys MAGNUS 09 Green SLX</t>
  </si>
  <si>
    <t>Кудашев Геннадий</t>
  </si>
  <si>
    <t>utyf</t>
  </si>
  <si>
    <t>БанZай-Ра</t>
  </si>
  <si>
    <t>Merida Matts Sport 500</t>
  </si>
  <si>
    <t>Толстоусов Глеб</t>
  </si>
  <si>
    <t>gleebb</t>
  </si>
  <si>
    <t>specialized rockhopper</t>
  </si>
  <si>
    <t>Мукачево</t>
  </si>
  <si>
    <t>Панченко Егор</t>
  </si>
  <si>
    <t>Gorian</t>
  </si>
  <si>
    <t>dirt.kiev.ua</t>
  </si>
  <si>
    <t>Giant NRS</t>
  </si>
  <si>
    <t>Слободенюк Серый</t>
  </si>
  <si>
    <t>stuer</t>
  </si>
  <si>
    <t>Гарик</t>
  </si>
  <si>
    <t>Косик Григорий</t>
  </si>
  <si>
    <t>Gregory</t>
  </si>
  <si>
    <t>Merida</t>
  </si>
  <si>
    <t>Косенко Микола</t>
  </si>
  <si>
    <t>mykola-biker</t>
  </si>
  <si>
    <t>Bergamont</t>
  </si>
  <si>
    <t>Балла Силард</t>
  </si>
  <si>
    <t>silard</t>
  </si>
  <si>
    <t>ALTRIX custom</t>
  </si>
  <si>
    <t>Пясецкий Сергей</t>
  </si>
  <si>
    <t>Serik</t>
  </si>
  <si>
    <t>Сорич Дмитрий</t>
  </si>
  <si>
    <t>IL Fenomeno</t>
  </si>
  <si>
    <t>X-TrailZz</t>
  </si>
  <si>
    <t>TREK Fuel Ex 8 '09</t>
  </si>
  <si>
    <t>Вакулюк Константин</t>
  </si>
  <si>
    <t>vint</t>
  </si>
  <si>
    <t>Modus custom</t>
  </si>
  <si>
    <t>Калініченко Сашко</t>
  </si>
  <si>
    <t>Kalina</t>
  </si>
  <si>
    <t>09 GF Wahoo custom</t>
  </si>
  <si>
    <t>Фастів</t>
  </si>
  <si>
    <t>Урбан Константин</t>
  </si>
  <si>
    <t>MOJIO4HIK</t>
  </si>
  <si>
    <t>Чёрные Бумеранги</t>
  </si>
  <si>
    <t>GF HKEK</t>
  </si>
  <si>
    <t>Дудченко Миша</t>
  </si>
  <si>
    <t>onacHblu</t>
  </si>
  <si>
    <t>Univega HT-510</t>
  </si>
  <si>
    <t>Буйваленко Алексей</t>
  </si>
  <si>
    <t>UnLim</t>
  </si>
  <si>
    <t>Amigos</t>
  </si>
  <si>
    <t>TREK 3900</t>
  </si>
  <si>
    <t>Кобзар Андрій</t>
  </si>
  <si>
    <t>Cabeleira</t>
  </si>
  <si>
    <t>Ghost SE6000 '09</t>
  </si>
  <si>
    <t>Тягульский Станислав</t>
  </si>
  <si>
    <t>unknown fish</t>
  </si>
  <si>
    <t>Scott Yecora '01</t>
  </si>
  <si>
    <t>Максименко Дмитрий</t>
  </si>
  <si>
    <t>kentt</t>
  </si>
  <si>
    <t>Trek 6500</t>
  </si>
  <si>
    <t>Лизак Марк</t>
  </si>
  <si>
    <t>markus</t>
  </si>
  <si>
    <t>Заруцкий Богдан</t>
  </si>
  <si>
    <t>iron condition</t>
  </si>
  <si>
    <t>GOрячие GOловы</t>
  </si>
  <si>
    <t>Merida HFS 3000 custom</t>
  </si>
  <si>
    <t>Ткаченко Эдуард</t>
  </si>
  <si>
    <t>edizain</t>
  </si>
  <si>
    <t>Муравьев Артем</t>
  </si>
  <si>
    <t>A-RTEM</t>
  </si>
  <si>
    <t>"ИМПУЛЬС"</t>
  </si>
  <si>
    <t>TREK</t>
  </si>
  <si>
    <t>Маринец Даниил</t>
  </si>
  <si>
    <t>Bezdula</t>
  </si>
  <si>
    <t>kellys scarpe</t>
  </si>
  <si>
    <t>Расько Иван</t>
  </si>
  <si>
    <t>Сукач Владимир</t>
  </si>
  <si>
    <t>Americ</t>
  </si>
  <si>
    <t>Scott Scale</t>
  </si>
  <si>
    <t>Бровары</t>
  </si>
  <si>
    <t>Михайлов Иннокентий</t>
  </si>
  <si>
    <t>gregolsen</t>
  </si>
  <si>
    <t>Cube attention</t>
  </si>
  <si>
    <t>Товстуха Максим</t>
  </si>
  <si>
    <t>Іванюта Володимир</t>
  </si>
  <si>
    <t>8RydeR</t>
  </si>
  <si>
    <t>Эстонский экспресс</t>
  </si>
  <si>
    <t>Giant Boulder 2009</t>
  </si>
  <si>
    <t>Нестерец Женя</t>
  </si>
  <si>
    <t>zhvlnts</t>
  </si>
  <si>
    <t>Мольфари</t>
  </si>
  <si>
    <t>Author Trothy</t>
  </si>
  <si>
    <t>Кучемасов Кирилл</t>
  </si>
  <si>
    <t>2K</t>
  </si>
  <si>
    <t>Robot'Scream</t>
  </si>
  <si>
    <t>Amoeba SCUD</t>
  </si>
  <si>
    <t>Носов Дмитрий</t>
  </si>
  <si>
    <t>Dmitry.Nosov</t>
  </si>
  <si>
    <t>Мама, я нє лузєр</t>
  </si>
  <si>
    <t>Amoeba Scud</t>
  </si>
  <si>
    <t>Иванов Андрей</t>
  </si>
  <si>
    <t>Андрей</t>
  </si>
  <si>
    <t>Лозенко Александр</t>
  </si>
  <si>
    <t>amers</t>
  </si>
  <si>
    <t>фокус покус</t>
  </si>
  <si>
    <t>Величко Геннадий</t>
  </si>
  <si>
    <t>Думик Сергей</t>
  </si>
  <si>
    <t>dumik</t>
  </si>
  <si>
    <t>Trek Fuel EX</t>
  </si>
  <si>
    <t>Зубенко Олександр</t>
  </si>
  <si>
    <t>ka4e4ka</t>
  </si>
  <si>
    <t>Уманский Виталий</t>
  </si>
  <si>
    <t>Kerghan</t>
  </si>
  <si>
    <t>Bergamont Platoon 4.9</t>
  </si>
  <si>
    <t>Расько Юрий</t>
  </si>
  <si>
    <t>Gummy</t>
  </si>
  <si>
    <t>focus</t>
  </si>
  <si>
    <t>Категория: Light М 30+</t>
  </si>
  <si>
    <t>Фотинюк Володимир</t>
  </si>
  <si>
    <t>Фотинюк</t>
  </si>
  <si>
    <t>velo.net.ua</t>
  </si>
  <si>
    <t>Kellys - Raptor</t>
  </si>
  <si>
    <t>київ</t>
  </si>
  <si>
    <t>Тимцо Юрий</t>
  </si>
  <si>
    <t>karmen</t>
  </si>
  <si>
    <t>Велоцентр</t>
  </si>
  <si>
    <t>Canondale</t>
  </si>
  <si>
    <t>Луцьк</t>
  </si>
  <si>
    <t>Денисов Кирилл</t>
  </si>
  <si>
    <t>Qdesnik</t>
  </si>
  <si>
    <t>Specialisied S-Works</t>
  </si>
  <si>
    <t>Ефимов Роман</t>
  </si>
  <si>
    <t>Roma97</t>
  </si>
  <si>
    <t>Giant</t>
  </si>
  <si>
    <t>Васильченко Сергей</t>
  </si>
  <si>
    <t>gans</t>
  </si>
  <si>
    <t>Fokus First</t>
  </si>
  <si>
    <t>Кохан Антон</t>
  </si>
  <si>
    <t>tosha</t>
  </si>
  <si>
    <t>Gary Fisher Big Sur Custom</t>
  </si>
  <si>
    <t>Семеник Валерий</t>
  </si>
  <si>
    <t>Valeriy Ivanovich</t>
  </si>
  <si>
    <t>Comanche old school</t>
  </si>
  <si>
    <t>Перегуда Николай</t>
  </si>
  <si>
    <t>KpyTbBepTb</t>
  </si>
  <si>
    <t>Scott Reflex</t>
  </si>
  <si>
    <t>Бугайов Максим</t>
  </si>
  <si>
    <t>m-bug</t>
  </si>
  <si>
    <t>VELO.NET.UA</t>
  </si>
  <si>
    <t>Cannondale RUSH</t>
  </si>
  <si>
    <t>Ярошенко Александр</t>
  </si>
  <si>
    <t>Goodvin</t>
  </si>
  <si>
    <t>Ghost ASX</t>
  </si>
  <si>
    <t>Киев, Украина</t>
  </si>
  <si>
    <t>Бардюк Владимир</t>
  </si>
  <si>
    <t>BARS99</t>
  </si>
  <si>
    <t>Bergamont Platoon 5.0</t>
  </si>
  <si>
    <t>Борисполь</t>
  </si>
  <si>
    <t>Категория: Light Ж</t>
  </si>
  <si>
    <t>Новикова Елена</t>
  </si>
  <si>
    <t>Lemon</t>
  </si>
  <si>
    <t>Velo.net.ua</t>
  </si>
  <si>
    <t>no saint мтб</t>
  </si>
  <si>
    <t>Жданович Екатерина</t>
  </si>
  <si>
    <t>aeda</t>
  </si>
  <si>
    <t>Altrix</t>
  </si>
  <si>
    <t>Ужгород/Киев</t>
  </si>
  <si>
    <t>Резниченко Екатерина</t>
  </si>
  <si>
    <t>Гарькавая Елена</t>
  </si>
  <si>
    <t>krokokachka</t>
  </si>
  <si>
    <t>Scott Contessa</t>
  </si>
  <si>
    <t>Киев-Черкассы</t>
  </si>
  <si>
    <t>Категория: Light Ж 30+</t>
  </si>
  <si>
    <t>Жданович Вера</t>
  </si>
  <si>
    <t>Михайловна</t>
  </si>
  <si>
    <t>Змей</t>
  </si>
  <si>
    <t>МТВ Голосеево</t>
  </si>
  <si>
    <t>Univega</t>
  </si>
  <si>
    <t>DIESEL</t>
  </si>
  <si>
    <t>Hasa Race 7.0 custom</t>
  </si>
  <si>
    <t>Vanyok</t>
  </si>
  <si>
    <t>Kabanchik</t>
  </si>
  <si>
    <t>Author</t>
  </si>
  <si>
    <t>+круг</t>
  </si>
  <si>
    <t>01:29</t>
  </si>
  <si>
    <t>01:59</t>
  </si>
  <si>
    <t>03:06</t>
  </si>
  <si>
    <t>03:36</t>
  </si>
  <si>
    <t>03:58</t>
  </si>
  <si>
    <t>04:49</t>
  </si>
  <si>
    <t>11:33</t>
  </si>
  <si>
    <t>13:40</t>
  </si>
  <si>
    <t>14:41</t>
  </si>
  <si>
    <t>14:55</t>
  </si>
  <si>
    <t>15:05</t>
  </si>
  <si>
    <t>15:31</t>
  </si>
  <si>
    <t>19:07</t>
  </si>
  <si>
    <t>19:22</t>
  </si>
  <si>
    <t>20:46</t>
  </si>
  <si>
    <t>23:52</t>
  </si>
  <si>
    <t>27:34</t>
  </si>
  <si>
    <t>00:26</t>
  </si>
  <si>
    <t>14:24</t>
  </si>
  <si>
    <t>03:52</t>
  </si>
  <si>
    <t>04:13</t>
  </si>
  <si>
    <t>04:25</t>
  </si>
  <si>
    <t>05:15</t>
  </si>
  <si>
    <t>05:36</t>
  </si>
  <si>
    <t>05:39</t>
  </si>
  <si>
    <t>06:02</t>
  </si>
  <si>
    <t>06:03</t>
  </si>
  <si>
    <t>06:49</t>
  </si>
  <si>
    <t>06:56</t>
  </si>
  <si>
    <t>07:48</t>
  </si>
  <si>
    <t>08:37</t>
  </si>
  <si>
    <t>08:41</t>
  </si>
  <si>
    <t>09:43</t>
  </si>
  <si>
    <t>10:07</t>
  </si>
  <si>
    <t>10:17</t>
  </si>
  <si>
    <t>10:23</t>
  </si>
  <si>
    <t>11:41</t>
  </si>
  <si>
    <t>11:58</t>
  </si>
  <si>
    <t>12:15</t>
  </si>
  <si>
    <t>13:01</t>
  </si>
  <si>
    <t>13:42</t>
  </si>
  <si>
    <t>14:35</t>
  </si>
  <si>
    <t>15:45</t>
  </si>
  <si>
    <t>16:03</t>
  </si>
  <si>
    <t>16:28</t>
  </si>
  <si>
    <t>16:31</t>
  </si>
  <si>
    <t>17:05</t>
  </si>
  <si>
    <t>17:08</t>
  </si>
  <si>
    <t>17:44</t>
  </si>
  <si>
    <t>17:56</t>
  </si>
  <si>
    <t>19:08</t>
  </si>
  <si>
    <t>19:37</t>
  </si>
  <si>
    <t>22:13</t>
  </si>
  <si>
    <t>24:33</t>
  </si>
  <si>
    <t>25:01</t>
  </si>
  <si>
    <t>25:21</t>
  </si>
  <si>
    <t>30:39</t>
  </si>
  <si>
    <t>32:32</t>
  </si>
  <si>
    <t>00:46</t>
  </si>
  <si>
    <t>03:47</t>
  </si>
  <si>
    <t>07:22</t>
  </si>
  <si>
    <t>14:57</t>
  </si>
  <si>
    <t>01:27</t>
  </si>
  <si>
    <t>02:51</t>
  </si>
  <si>
    <t>04:01</t>
  </si>
  <si>
    <t>05:55</t>
  </si>
  <si>
    <t>06:34</t>
  </si>
  <si>
    <t>08:58</t>
  </si>
  <si>
    <t>11:35</t>
  </si>
  <si>
    <t>12:26</t>
  </si>
  <si>
    <t>12:28</t>
  </si>
  <si>
    <t>27:23</t>
  </si>
  <si>
    <t>00:22</t>
  </si>
  <si>
    <t>06:08</t>
  </si>
  <si>
    <t>07:12</t>
  </si>
  <si>
    <t>от лидера</t>
  </si>
  <si>
    <t>Отставание</t>
  </si>
  <si>
    <t>от пред.</t>
  </si>
  <si>
    <t>ТРАССА: ElDorado</t>
  </si>
  <si>
    <t>ТРАССА: Light</t>
  </si>
  <si>
    <t>Место в категории</t>
  </si>
  <si>
    <t>1</t>
  </si>
  <si>
    <t xml:space="preserve">№17 Зубченко </t>
  </si>
  <si>
    <t>+20:03</t>
  </si>
  <si>
    <t xml:space="preserve">№100 Петренко </t>
  </si>
  <si>
    <t>39:06</t>
  </si>
  <si>
    <t xml:space="preserve">№39 Симоненко </t>
  </si>
  <si>
    <t>59:00</t>
  </si>
  <si>
    <t>1:17:19</t>
  </si>
  <si>
    <t>1:36:20</t>
  </si>
  <si>
    <t>2</t>
  </si>
  <si>
    <t>+00:00</t>
  </si>
  <si>
    <t>+00:01</t>
  </si>
  <si>
    <t>+01:29</t>
  </si>
  <si>
    <t>+03:13</t>
  </si>
  <si>
    <t>3</t>
  </si>
  <si>
    <t>+00:07</t>
  </si>
  <si>
    <t>+00:34</t>
  </si>
  <si>
    <t>+00:28</t>
  </si>
  <si>
    <t>+02:57</t>
  </si>
  <si>
    <t xml:space="preserve">№51 Петров </t>
  </si>
  <si>
    <t>+05:17</t>
  </si>
  <si>
    <t>4</t>
  </si>
  <si>
    <t xml:space="preserve">№68 Жданович </t>
  </si>
  <si>
    <t>+00:32</t>
  </si>
  <si>
    <t>+01:08</t>
  </si>
  <si>
    <t>+01:17</t>
  </si>
  <si>
    <t>+03:01</t>
  </si>
  <si>
    <t>+06:06</t>
  </si>
  <si>
    <t>5</t>
  </si>
  <si>
    <t>+00:33</t>
  </si>
  <si>
    <t>+01:50</t>
  </si>
  <si>
    <t>+02:22</t>
  </si>
  <si>
    <t>+04:36</t>
  </si>
  <si>
    <t>+07:50</t>
  </si>
  <si>
    <t>6</t>
  </si>
  <si>
    <t xml:space="preserve">№94 Пенделюк </t>
  </si>
  <si>
    <t>+01:12</t>
  </si>
  <si>
    <t>+02:48</t>
  </si>
  <si>
    <t>+04:11</t>
  </si>
  <si>
    <t xml:space="preserve">№82 Набекало </t>
  </si>
  <si>
    <t>+07:08</t>
  </si>
  <si>
    <t>+10:02</t>
  </si>
  <si>
    <t>7</t>
  </si>
  <si>
    <t xml:space="preserve">№35 Головацкий </t>
  </si>
  <si>
    <t>+01:32</t>
  </si>
  <si>
    <t>+03:18</t>
  </si>
  <si>
    <t>+04:13</t>
  </si>
  <si>
    <t>+08:19</t>
  </si>
  <si>
    <t>+11:49</t>
  </si>
  <si>
    <t>8</t>
  </si>
  <si>
    <t>+01:41</t>
  </si>
  <si>
    <t>+03:27</t>
  </si>
  <si>
    <t>+05:03</t>
  </si>
  <si>
    <t>+08:53</t>
  </si>
  <si>
    <t xml:space="preserve">№45 Борисенко </t>
  </si>
  <si>
    <t>+12:12</t>
  </si>
  <si>
    <t>9</t>
  </si>
  <si>
    <t xml:space="preserve">№95 Грабовский </t>
  </si>
  <si>
    <t>+01:46</t>
  </si>
  <si>
    <t xml:space="preserve">№54 Погребной </t>
  </si>
  <si>
    <t>+03:58</t>
  </si>
  <si>
    <t xml:space="preserve">№98 Сергиенко </t>
  </si>
  <si>
    <t>+05:24</t>
  </si>
  <si>
    <t>+09:09</t>
  </si>
  <si>
    <t>+12:56</t>
  </si>
  <si>
    <t>10</t>
  </si>
  <si>
    <t>+01:54</t>
  </si>
  <si>
    <t>+04:05</t>
  </si>
  <si>
    <t>+05:41</t>
  </si>
  <si>
    <t>+09:14</t>
  </si>
  <si>
    <t>+14:21</t>
  </si>
  <si>
    <t>11</t>
  </si>
  <si>
    <t xml:space="preserve">№59 Турок </t>
  </si>
  <si>
    <t>+02:08</t>
  </si>
  <si>
    <t>+04:16</t>
  </si>
  <si>
    <t>+05:54</t>
  </si>
  <si>
    <t>+10:44</t>
  </si>
  <si>
    <t>12</t>
  </si>
  <si>
    <t>+02:14</t>
  </si>
  <si>
    <t>+04:51</t>
  </si>
  <si>
    <t xml:space="preserve">№111 Романец </t>
  </si>
  <si>
    <t>+07:49</t>
  </si>
  <si>
    <t>13</t>
  </si>
  <si>
    <t>+02:20</t>
  </si>
  <si>
    <t xml:space="preserve">№73 Навроцкий </t>
  </si>
  <si>
    <t>+05:59</t>
  </si>
  <si>
    <t>+08:10</t>
  </si>
  <si>
    <t xml:space="preserve">№67 Гутлебет </t>
  </si>
  <si>
    <t>+12:42</t>
  </si>
  <si>
    <t>14</t>
  </si>
  <si>
    <t>+02:39</t>
  </si>
  <si>
    <t>+06:01</t>
  </si>
  <si>
    <t xml:space="preserve">№93 Вишневский </t>
  </si>
  <si>
    <t>+08:49</t>
  </si>
  <si>
    <t>+13:50</t>
  </si>
  <si>
    <t>15</t>
  </si>
  <si>
    <t>+02:40</t>
  </si>
  <si>
    <t>+06:28</t>
  </si>
  <si>
    <t>+09:12</t>
  </si>
  <si>
    <t>16</t>
  </si>
  <si>
    <t>+03:19</t>
  </si>
  <si>
    <t>+06:41</t>
  </si>
  <si>
    <t>+09:59</t>
  </si>
  <si>
    <t>+14:20</t>
  </si>
  <si>
    <t>17</t>
  </si>
  <si>
    <t xml:space="preserve">№83 Заволокин </t>
  </si>
  <si>
    <t>+03:23</t>
  </si>
  <si>
    <t xml:space="preserve">№85 Мельник </t>
  </si>
  <si>
    <t>+07:17</t>
  </si>
  <si>
    <t>+10:22</t>
  </si>
  <si>
    <t>+14:42</t>
  </si>
  <si>
    <t>18</t>
  </si>
  <si>
    <t>+03:32</t>
  </si>
  <si>
    <t xml:space="preserve">№12 Скубенко </t>
  </si>
  <si>
    <t>+08:12</t>
  </si>
  <si>
    <t>+10:29</t>
  </si>
  <si>
    <t>+15:33</t>
  </si>
  <si>
    <t>19</t>
  </si>
  <si>
    <t>+03:43</t>
  </si>
  <si>
    <t>+08:48</t>
  </si>
  <si>
    <t xml:space="preserve">№52 Богомолов </t>
  </si>
  <si>
    <t>+14:51</t>
  </si>
  <si>
    <t>+22:17</t>
  </si>
  <si>
    <t>20</t>
  </si>
  <si>
    <t xml:space="preserve">№43 Смирнов </t>
  </si>
  <si>
    <t>+03:45</t>
  </si>
  <si>
    <t>+10:04</t>
  </si>
  <si>
    <t>+14:53</t>
  </si>
  <si>
    <t xml:space="preserve">№61 Нестеров </t>
  </si>
  <si>
    <t>+24:24</t>
  </si>
  <si>
    <t>21</t>
  </si>
  <si>
    <t>+03:57</t>
  </si>
  <si>
    <t>+10:17</t>
  </si>
  <si>
    <t>+15:47</t>
  </si>
  <si>
    <t xml:space="preserve">№62 Мордовин </t>
  </si>
  <si>
    <t>+25:25</t>
  </si>
  <si>
    <t>22</t>
  </si>
  <si>
    <t>+04:28</t>
  </si>
  <si>
    <t>+10:18</t>
  </si>
  <si>
    <t xml:space="preserve">№25 Никитин </t>
  </si>
  <si>
    <t>+18:03</t>
  </si>
  <si>
    <t>+25:39</t>
  </si>
  <si>
    <t>23</t>
  </si>
  <si>
    <t>+05:08</t>
  </si>
  <si>
    <t>+10:55</t>
  </si>
  <si>
    <t xml:space="preserve">№29 Костенко </t>
  </si>
  <si>
    <t>+18:12</t>
  </si>
  <si>
    <t xml:space="preserve">№32 Титаренко </t>
  </si>
  <si>
    <t>+25:49</t>
  </si>
  <si>
    <t>24</t>
  </si>
  <si>
    <t>+05:18</t>
  </si>
  <si>
    <t xml:space="preserve">№34 Гримайло </t>
  </si>
  <si>
    <t>+12:15</t>
  </si>
  <si>
    <t>+18:29</t>
  </si>
  <si>
    <t>+26:14</t>
  </si>
  <si>
    <t>25</t>
  </si>
  <si>
    <t>+06:29</t>
  </si>
  <si>
    <t>+12:45</t>
  </si>
  <si>
    <t>+19:00</t>
  </si>
  <si>
    <t>+29:50</t>
  </si>
  <si>
    <t>26</t>
  </si>
  <si>
    <t xml:space="preserve">№58 Воробей </t>
  </si>
  <si>
    <t>+06:57</t>
  </si>
  <si>
    <t>+13:11</t>
  </si>
  <si>
    <t>+19:28</t>
  </si>
  <si>
    <t>+30:06</t>
  </si>
  <si>
    <t>27</t>
  </si>
  <si>
    <t>+07:09</t>
  </si>
  <si>
    <t>+13:39</t>
  </si>
  <si>
    <t xml:space="preserve">№86 Побережный </t>
  </si>
  <si>
    <t>+21:14</t>
  </si>
  <si>
    <t>+31:29</t>
  </si>
  <si>
    <t>28</t>
  </si>
  <si>
    <t>+14:06</t>
  </si>
  <si>
    <t xml:space="preserve">№6 Заім </t>
  </si>
  <si>
    <t>+22:52</t>
  </si>
  <si>
    <t xml:space="preserve">№64 Винниченко </t>
  </si>
  <si>
    <t>+34:36</t>
  </si>
  <si>
    <t>29</t>
  </si>
  <si>
    <t>+07:10</t>
  </si>
  <si>
    <t>+14:19</t>
  </si>
  <si>
    <t>+24:23</t>
  </si>
  <si>
    <t>+38:18</t>
  </si>
  <si>
    <t>30</t>
  </si>
  <si>
    <t>+07:13</t>
  </si>
  <si>
    <t xml:space="preserve">№96 Сударев </t>
  </si>
  <si>
    <t>+16:44</t>
  </si>
  <si>
    <t>+27:54</t>
  </si>
  <si>
    <t>31</t>
  </si>
  <si>
    <t xml:space="preserve">№7 Доманіцький </t>
  </si>
  <si>
    <t>+16:52</t>
  </si>
  <si>
    <t>+28:22</t>
  </si>
  <si>
    <t>32</t>
  </si>
  <si>
    <t>+07:20</t>
  </si>
  <si>
    <t>+17:10</t>
  </si>
  <si>
    <t>+42:19</t>
  </si>
  <si>
    <t>33</t>
  </si>
  <si>
    <t>+08:39</t>
  </si>
  <si>
    <t>+36:03</t>
  </si>
  <si>
    <t>34</t>
  </si>
  <si>
    <t>+09:33</t>
  </si>
  <si>
    <t xml:space="preserve">№36 Коломиец </t>
  </si>
  <si>
    <t>+27:27</t>
  </si>
  <si>
    <t>53:15</t>
  </si>
  <si>
    <t>1:20:36</t>
  </si>
  <si>
    <t xml:space="preserve">№101 Бурдина </t>
  </si>
  <si>
    <t>+04:37</t>
  </si>
  <si>
    <t>+09:42</t>
  </si>
  <si>
    <t>+13:53</t>
  </si>
  <si>
    <t xml:space="preserve">№89 Страфун </t>
  </si>
  <si>
    <t>+05:36</t>
  </si>
  <si>
    <t>+11:32</t>
  </si>
  <si>
    <t>+16:55</t>
  </si>
  <si>
    <t xml:space="preserve">№80 Стегура </t>
  </si>
  <si>
    <t>+15:30</t>
  </si>
  <si>
    <t>29:09</t>
  </si>
  <si>
    <t>43:15</t>
  </si>
  <si>
    <t xml:space="preserve">№19 Заволокин </t>
  </si>
  <si>
    <t>+00:02</t>
  </si>
  <si>
    <t>+00:16</t>
  </si>
  <si>
    <t>+00:25</t>
  </si>
  <si>
    <t xml:space="preserve">№60 Иванов </t>
  </si>
  <si>
    <t>+00:14</t>
  </si>
  <si>
    <t>+01:20</t>
  </si>
  <si>
    <t xml:space="preserve">№5 Парахневич </t>
  </si>
  <si>
    <t>+03:51</t>
  </si>
  <si>
    <t>+00:15</t>
  </si>
  <si>
    <t xml:space="preserve">№31 Коновалов </t>
  </si>
  <si>
    <t>+02:24</t>
  </si>
  <si>
    <t xml:space="preserve">№21 Дьячук </t>
  </si>
  <si>
    <t>+00:55</t>
  </si>
  <si>
    <t>+02:26</t>
  </si>
  <si>
    <t xml:space="preserve">№72 Лупыч </t>
  </si>
  <si>
    <t>+04:23</t>
  </si>
  <si>
    <t>+01:04</t>
  </si>
  <si>
    <t xml:space="preserve">№1 Петриченко </t>
  </si>
  <si>
    <t>+05:14</t>
  </si>
  <si>
    <t>+01:24</t>
  </si>
  <si>
    <t>+03:14</t>
  </si>
  <si>
    <t>+05:34</t>
  </si>
  <si>
    <t>+01:39</t>
  </si>
  <si>
    <t>+03:37</t>
  </si>
  <si>
    <t xml:space="preserve">№97 Хлопов </t>
  </si>
  <si>
    <t>+05:38</t>
  </si>
  <si>
    <t>+01:51</t>
  </si>
  <si>
    <t>+04:00</t>
  </si>
  <si>
    <t xml:space="preserve">№10 Балымов </t>
  </si>
  <si>
    <t>+06:00</t>
  </si>
  <si>
    <t xml:space="preserve">№65 Шилижинский </t>
  </si>
  <si>
    <t>+02:04</t>
  </si>
  <si>
    <t xml:space="preserve">№88 Андрушко </t>
  </si>
  <si>
    <t>+06:02</t>
  </si>
  <si>
    <t xml:space="preserve">№99 Лозенко </t>
  </si>
  <si>
    <t>+02:17</t>
  </si>
  <si>
    <t>+04:38</t>
  </si>
  <si>
    <t>+06:49</t>
  </si>
  <si>
    <t xml:space="preserve">№63 Панченко </t>
  </si>
  <si>
    <t>+02:19</t>
  </si>
  <si>
    <t>+04:40</t>
  </si>
  <si>
    <t xml:space="preserve">№37 Кудашев </t>
  </si>
  <si>
    <t>+06:55</t>
  </si>
  <si>
    <t>+02:21</t>
  </si>
  <si>
    <t>+05:05</t>
  </si>
  <si>
    <t xml:space="preserve">№28 Толстоусов </t>
  </si>
  <si>
    <t>+07:47</t>
  </si>
  <si>
    <t>+05:22</t>
  </si>
  <si>
    <t>+08:36</t>
  </si>
  <si>
    <t>+02:34</t>
  </si>
  <si>
    <t>+05:40</t>
  </si>
  <si>
    <t xml:space="preserve">№87 Слободенюк </t>
  </si>
  <si>
    <t>+08:40</t>
  </si>
  <si>
    <t>+02:47</t>
  </si>
  <si>
    <t xml:space="preserve">№78 Косик </t>
  </si>
  <si>
    <t xml:space="preserve">№27 Величко </t>
  </si>
  <si>
    <t>+03:04</t>
  </si>
  <si>
    <t xml:space="preserve">№77 Косенко </t>
  </si>
  <si>
    <t>+10:06</t>
  </si>
  <si>
    <t>+03:06</t>
  </si>
  <si>
    <t xml:space="preserve">№9 Пясецкий </t>
  </si>
  <si>
    <t>+07:16</t>
  </si>
  <si>
    <t xml:space="preserve">№81 Балла </t>
  </si>
  <si>
    <t>+03:28</t>
  </si>
  <si>
    <t>+07:35</t>
  </si>
  <si>
    <t>+10:23</t>
  </si>
  <si>
    <t xml:space="preserve">№75 Калініченко </t>
  </si>
  <si>
    <t>+03:40</t>
  </si>
  <si>
    <t>+07:36</t>
  </si>
  <si>
    <t xml:space="preserve">№69 Сорич </t>
  </si>
  <si>
    <t>+11:40</t>
  </si>
  <si>
    <t>+03:44</t>
  </si>
  <si>
    <t>+07:53</t>
  </si>
  <si>
    <t xml:space="preserve">№11 Вакулюк </t>
  </si>
  <si>
    <t>+11:57</t>
  </si>
  <si>
    <t>+03:47</t>
  </si>
  <si>
    <t>+08:25</t>
  </si>
  <si>
    <t>+12:13</t>
  </si>
  <si>
    <t>+09:04</t>
  </si>
  <si>
    <t xml:space="preserve">№53 Урбан </t>
  </si>
  <si>
    <t>+12:59</t>
  </si>
  <si>
    <t>+09:25</t>
  </si>
  <si>
    <t xml:space="preserve">№22 Дудченко </t>
  </si>
  <si>
    <t>+13:40</t>
  </si>
  <si>
    <t xml:space="preserve">№55 Кобзар </t>
  </si>
  <si>
    <t>+04:49</t>
  </si>
  <si>
    <t>+09:51</t>
  </si>
  <si>
    <t xml:space="preserve">№57 Буйваленко </t>
  </si>
  <si>
    <t>+14:34</t>
  </si>
  <si>
    <t xml:space="preserve">№24 Максименко </t>
  </si>
  <si>
    <t>+10:08</t>
  </si>
  <si>
    <t>+15:44</t>
  </si>
  <si>
    <t xml:space="preserve">№30 Кучемасов </t>
  </si>
  <si>
    <t>+04:55</t>
  </si>
  <si>
    <t>+10:15</t>
  </si>
  <si>
    <t xml:space="preserve">№47 Тягульский </t>
  </si>
  <si>
    <t>+16:02</t>
  </si>
  <si>
    <t>+04:58</t>
  </si>
  <si>
    <t>+16:27</t>
  </si>
  <si>
    <t>+05:01</t>
  </si>
  <si>
    <t>+11:10</t>
  </si>
  <si>
    <t xml:space="preserve">№56 Лизак </t>
  </si>
  <si>
    <t>+16:31</t>
  </si>
  <si>
    <t>+05:02</t>
  </si>
  <si>
    <t>+11:11</t>
  </si>
  <si>
    <t xml:space="preserve">№48 Заруцкий </t>
  </si>
  <si>
    <t>+17:05</t>
  </si>
  <si>
    <t xml:space="preserve">№76 Ткаченко </t>
  </si>
  <si>
    <t>+11:45</t>
  </si>
  <si>
    <t>+17:07</t>
  </si>
  <si>
    <t>+05:28</t>
  </si>
  <si>
    <t>+12:11</t>
  </si>
  <si>
    <t xml:space="preserve">№3 Муравьев </t>
  </si>
  <si>
    <t>+17:42</t>
  </si>
  <si>
    <t xml:space="preserve">№49 Расько </t>
  </si>
  <si>
    <t xml:space="preserve">№13 Маринец </t>
  </si>
  <si>
    <t>+17:55</t>
  </si>
  <si>
    <t>+05:58</t>
  </si>
  <si>
    <t>+12:53</t>
  </si>
  <si>
    <t>+19:06</t>
  </si>
  <si>
    <t>35</t>
  </si>
  <si>
    <t xml:space="preserve">№92 Іванюта </t>
  </si>
  <si>
    <t>+12:55</t>
  </si>
  <si>
    <t xml:space="preserve">№16 Сукач </t>
  </si>
  <si>
    <t>+19:37</t>
  </si>
  <si>
    <t>36</t>
  </si>
  <si>
    <t>+13:36</t>
  </si>
  <si>
    <t xml:space="preserve">№41 Михайлов </t>
  </si>
  <si>
    <t>+22:12</t>
  </si>
  <si>
    <t>37</t>
  </si>
  <si>
    <t>+06:03</t>
  </si>
  <si>
    <t>+13:47</t>
  </si>
  <si>
    <t xml:space="preserve">№90 Товстуха </t>
  </si>
  <si>
    <t>+24:32</t>
  </si>
  <si>
    <t>38</t>
  </si>
  <si>
    <t xml:space="preserve">№66 Думик </t>
  </si>
  <si>
    <t>+06:04</t>
  </si>
  <si>
    <t>+13:59</t>
  </si>
  <si>
    <t>+25:01</t>
  </si>
  <si>
    <t>39</t>
  </si>
  <si>
    <t>+06:13</t>
  </si>
  <si>
    <t>+14:39</t>
  </si>
  <si>
    <t xml:space="preserve">№91 Нестерец </t>
  </si>
  <si>
    <t>+25:20</t>
  </si>
  <si>
    <t>40</t>
  </si>
  <si>
    <t>+06:23</t>
  </si>
  <si>
    <t>+16:53</t>
  </si>
  <si>
    <t>+30:38</t>
  </si>
  <si>
    <t>41</t>
  </si>
  <si>
    <t>+17:52</t>
  </si>
  <si>
    <t xml:space="preserve">№20 Носов </t>
  </si>
  <si>
    <t>+32:32</t>
  </si>
  <si>
    <t>42</t>
  </si>
  <si>
    <t>+07:18</t>
  </si>
  <si>
    <t>+28:14</t>
  </si>
  <si>
    <t>43</t>
  </si>
  <si>
    <t>44</t>
  </si>
  <si>
    <t>+08:23</t>
  </si>
  <si>
    <t>45</t>
  </si>
  <si>
    <t xml:space="preserve">№70 Зубенко </t>
  </si>
  <si>
    <t>+09:39</t>
  </si>
  <si>
    <t>46</t>
  </si>
  <si>
    <t xml:space="preserve">№26 Уманский </t>
  </si>
  <si>
    <t>+17:14</t>
  </si>
  <si>
    <t>47</t>
  </si>
  <si>
    <t>+24:26</t>
  </si>
  <si>
    <t xml:space="preserve">№23 Фотинюк </t>
  </si>
  <si>
    <t>29:55</t>
  </si>
  <si>
    <t>43:57</t>
  </si>
  <si>
    <t xml:space="preserve">№18 Тимцо </t>
  </si>
  <si>
    <t>+00:05</t>
  </si>
  <si>
    <t>+00:42</t>
  </si>
  <si>
    <t>+01:26</t>
  </si>
  <si>
    <t xml:space="preserve">№74 Ярошенко </t>
  </si>
  <si>
    <t>+00:08</t>
  </si>
  <si>
    <t xml:space="preserve">№4 Денисов </t>
  </si>
  <si>
    <t>+01:48</t>
  </si>
  <si>
    <t>+02:50</t>
  </si>
  <si>
    <t>+00:49</t>
  </si>
  <si>
    <t xml:space="preserve">№8 Ефимов </t>
  </si>
  <si>
    <t>+02:36</t>
  </si>
  <si>
    <t>+01:14</t>
  </si>
  <si>
    <t xml:space="preserve">№15 Васильченко </t>
  </si>
  <si>
    <t>+03:54</t>
  </si>
  <si>
    <t>+01:52</t>
  </si>
  <si>
    <t xml:space="preserve">№14 Кохан </t>
  </si>
  <si>
    <t>+04:07</t>
  </si>
  <si>
    <t>+06:33</t>
  </si>
  <si>
    <t>+02:05</t>
  </si>
  <si>
    <t>+05:37</t>
  </si>
  <si>
    <t xml:space="preserve">№42 Семеник </t>
  </si>
  <si>
    <t>+08:57</t>
  </si>
  <si>
    <t>+02:59</t>
  </si>
  <si>
    <t>+05:50</t>
  </si>
  <si>
    <t xml:space="preserve">№33 Перегуда </t>
  </si>
  <si>
    <t>+11:34</t>
  </si>
  <si>
    <t xml:space="preserve">№2 Бугайов </t>
  </si>
  <si>
    <t>+08:42</t>
  </si>
  <si>
    <t>+12:26</t>
  </si>
  <si>
    <t>+04:35</t>
  </si>
  <si>
    <t>+08:43</t>
  </si>
  <si>
    <t>+12:27</t>
  </si>
  <si>
    <t xml:space="preserve">№44 Бардюк </t>
  </si>
  <si>
    <t>+18:21</t>
  </si>
  <si>
    <t>+27:22</t>
  </si>
  <si>
    <t xml:space="preserve">№38 Новикова </t>
  </si>
  <si>
    <t>+20:24</t>
  </si>
  <si>
    <t>42:05</t>
  </si>
  <si>
    <t>1:02:51</t>
  </si>
  <si>
    <t xml:space="preserve">№79 Жданович </t>
  </si>
  <si>
    <t>+01:49</t>
  </si>
  <si>
    <t>+00:22</t>
  </si>
  <si>
    <t xml:space="preserve">№40 Гарькавая </t>
  </si>
  <si>
    <t>+04:39</t>
  </si>
  <si>
    <t xml:space="preserve">№71 Резниченко </t>
  </si>
  <si>
    <t>+06:08</t>
  </si>
  <si>
    <t>+06:39</t>
  </si>
  <si>
    <t>+07:12</t>
  </si>
  <si>
    <t>Отстав.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</si>
</sst>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1">
    <font>
      <sz val="10"/>
      <name val="Arial Cyr"/>
      <family val="0"/>
    </font>
    <font>
      <sz val="8"/>
      <name val="Arial Cyr"/>
      <family val="0"/>
    </font>
    <font>
      <sz val="9"/>
      <name val="Tahoma"/>
      <family val="2"/>
    </font>
    <font>
      <sz val="9"/>
      <color indexed="55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b/>
      <sz val="11"/>
      <name val="Tahoma"/>
      <family val="2"/>
    </font>
    <font>
      <b/>
      <sz val="9"/>
      <color indexed="10"/>
      <name val="Tahoma"/>
      <family val="2"/>
    </font>
    <font>
      <sz val="9"/>
      <color indexed="14"/>
      <name val="Tahoma"/>
      <family val="2"/>
    </font>
    <font>
      <b/>
      <i/>
      <sz val="10"/>
      <color indexed="17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45" fontId="2" fillId="0" borderId="1" xfId="0" applyNumberFormat="1" applyFont="1" applyBorder="1" applyAlignment="1">
      <alignment horizontal="center"/>
    </xf>
    <xf numFmtId="45" fontId="5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45" fontId="2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21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1" fontId="2" fillId="0" borderId="13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21" fontId="2" fillId="0" borderId="15" xfId="0" applyNumberFormat="1" applyFont="1" applyBorder="1" applyAlignment="1">
      <alignment horizontal="center"/>
    </xf>
    <xf numFmtId="45" fontId="2" fillId="0" borderId="16" xfId="0" applyNumberFormat="1" applyFont="1" applyBorder="1" applyAlignment="1">
      <alignment horizontal="center"/>
    </xf>
    <xf numFmtId="45" fontId="2" fillId="0" borderId="17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 wrapText="1"/>
    </xf>
    <xf numFmtId="20" fontId="3" fillId="2" borderId="12" xfId="0" applyNumberFormat="1" applyFont="1" applyFill="1" applyBorder="1" applyAlignment="1">
      <alignment horizontal="center" wrapText="1"/>
    </xf>
    <xf numFmtId="0" fontId="3" fillId="2" borderId="12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45" fontId="2" fillId="0" borderId="7" xfId="0" applyNumberFormat="1" applyFont="1" applyBorder="1" applyAlignment="1">
      <alignment horizontal="center"/>
    </xf>
    <xf numFmtId="45" fontId="2" fillId="0" borderId="8" xfId="0" applyNumberFormat="1" applyFont="1" applyBorder="1" applyAlignment="1">
      <alignment horizontal="center"/>
    </xf>
    <xf numFmtId="45" fontId="5" fillId="0" borderId="10" xfId="0" applyNumberFormat="1" applyFont="1" applyBorder="1" applyAlignment="1">
      <alignment horizontal="center"/>
    </xf>
    <xf numFmtId="45" fontId="5" fillId="0" borderId="11" xfId="0" applyNumberFormat="1" applyFont="1" applyBorder="1" applyAlignment="1">
      <alignment horizontal="center"/>
    </xf>
    <xf numFmtId="45" fontId="5" fillId="0" borderId="12" xfId="0" applyNumberFormat="1" applyFont="1" applyBorder="1" applyAlignment="1">
      <alignment horizontal="center"/>
    </xf>
    <xf numFmtId="45" fontId="5" fillId="0" borderId="13" xfId="0" applyNumberFormat="1" applyFont="1" applyBorder="1" applyAlignment="1">
      <alignment horizontal="center"/>
    </xf>
    <xf numFmtId="45" fontId="5" fillId="0" borderId="14" xfId="0" applyNumberFormat="1" applyFont="1" applyBorder="1" applyAlignment="1">
      <alignment horizontal="center"/>
    </xf>
    <xf numFmtId="45" fontId="5" fillId="0" borderId="15" xfId="0" applyNumberFormat="1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45" fontId="2" fillId="0" borderId="20" xfId="0" applyNumberFormat="1" applyFont="1" applyBorder="1" applyAlignment="1">
      <alignment horizontal="center"/>
    </xf>
    <xf numFmtId="45" fontId="2" fillId="0" borderId="18" xfId="0" applyNumberFormat="1" applyFont="1" applyBorder="1" applyAlignment="1">
      <alignment horizontal="center"/>
    </xf>
    <xf numFmtId="45" fontId="2" fillId="0" borderId="19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 horizontal="center"/>
    </xf>
    <xf numFmtId="45" fontId="2" fillId="0" borderId="4" xfId="0" applyNumberFormat="1" applyFont="1" applyBorder="1" applyAlignment="1">
      <alignment horizontal="center"/>
    </xf>
    <xf numFmtId="45" fontId="5" fillId="0" borderId="5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3" xfId="0" applyFont="1" applyBorder="1" applyAlignment="1">
      <alignment horizontal="center"/>
    </xf>
    <xf numFmtId="45" fontId="2" fillId="0" borderId="33" xfId="0" applyNumberFormat="1" applyFont="1" applyBorder="1" applyAlignment="1">
      <alignment horizontal="center"/>
    </xf>
    <xf numFmtId="45" fontId="5" fillId="0" borderId="33" xfId="0" applyNumberFormat="1" applyFont="1" applyBorder="1" applyAlignment="1">
      <alignment horizontal="center"/>
    </xf>
    <xf numFmtId="45" fontId="5" fillId="0" borderId="34" xfId="0" applyNumberFormat="1" applyFont="1" applyBorder="1" applyAlignment="1">
      <alignment horizontal="center"/>
    </xf>
    <xf numFmtId="45" fontId="5" fillId="0" borderId="18" xfId="0" applyNumberFormat="1" applyFont="1" applyBorder="1" applyAlignment="1">
      <alignment horizontal="center"/>
    </xf>
    <xf numFmtId="45" fontId="2" fillId="0" borderId="35" xfId="0" applyNumberFormat="1" applyFont="1" applyBorder="1" applyAlignment="1">
      <alignment horizontal="center"/>
    </xf>
    <xf numFmtId="0" fontId="2" fillId="0" borderId="36" xfId="0" applyFont="1" applyBorder="1" applyAlignment="1">
      <alignment/>
    </xf>
    <xf numFmtId="21" fontId="2" fillId="0" borderId="34" xfId="0" applyNumberFormat="1" applyFont="1" applyBorder="1" applyAlignment="1">
      <alignment horizontal="center"/>
    </xf>
    <xf numFmtId="0" fontId="3" fillId="2" borderId="32" xfId="0" applyFont="1" applyFill="1" applyBorder="1" applyAlignment="1">
      <alignment horizontal="center" wrapText="1"/>
    </xf>
    <xf numFmtId="45" fontId="2" fillId="0" borderId="36" xfId="0" applyNumberFormat="1" applyFont="1" applyBorder="1" applyAlignment="1">
      <alignment horizontal="center"/>
    </xf>
    <xf numFmtId="45" fontId="5" fillId="0" borderId="32" xfId="0" applyNumberFormat="1" applyFont="1" applyBorder="1" applyAlignment="1">
      <alignment horizontal="center"/>
    </xf>
    <xf numFmtId="45" fontId="2" fillId="0" borderId="6" xfId="0" applyNumberFormat="1" applyFont="1" applyBorder="1" applyAlignment="1">
      <alignment horizontal="center"/>
    </xf>
    <xf numFmtId="45" fontId="5" fillId="0" borderId="3" xfId="0" applyNumberFormat="1" applyFont="1" applyBorder="1" applyAlignment="1">
      <alignment horizontal="center"/>
    </xf>
    <xf numFmtId="45" fontId="2" fillId="0" borderId="9" xfId="0" applyNumberFormat="1" applyFont="1" applyBorder="1" applyAlignment="1">
      <alignment horizontal="center"/>
    </xf>
    <xf numFmtId="21" fontId="2" fillId="0" borderId="3" xfId="0" applyNumberFormat="1" applyFont="1" applyBorder="1" applyAlignment="1">
      <alignment horizontal="center"/>
    </xf>
    <xf numFmtId="45" fontId="2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/>
    </xf>
    <xf numFmtId="21" fontId="2" fillId="0" borderId="5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33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4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45" fontId="7" fillId="0" borderId="32" xfId="0" applyNumberFormat="1" applyFont="1" applyBorder="1" applyAlignment="1">
      <alignment horizontal="center"/>
    </xf>
    <xf numFmtId="45" fontId="7" fillId="0" borderId="12" xfId="0" applyNumberFormat="1" applyFont="1" applyBorder="1" applyAlignment="1">
      <alignment horizontal="center"/>
    </xf>
    <xf numFmtId="45" fontId="7" fillId="0" borderId="14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 vertical="center"/>
    </xf>
    <xf numFmtId="45" fontId="5" fillId="0" borderId="24" xfId="0" applyNumberFormat="1" applyFont="1" applyBorder="1" applyAlignment="1">
      <alignment horizontal="center"/>
    </xf>
    <xf numFmtId="45" fontId="5" fillId="0" borderId="38" xfId="0" applyNumberFormat="1" applyFont="1" applyBorder="1" applyAlignment="1">
      <alignment horizontal="center"/>
    </xf>
    <xf numFmtId="45" fontId="5" fillId="0" borderId="39" xfId="0" applyNumberFormat="1" applyFont="1" applyBorder="1" applyAlignment="1">
      <alignment horizontal="center"/>
    </xf>
    <xf numFmtId="45" fontId="3" fillId="0" borderId="11" xfId="0" applyNumberFormat="1" applyFont="1" applyBorder="1" applyAlignment="1">
      <alignment horizontal="center"/>
    </xf>
    <xf numFmtId="45" fontId="3" fillId="0" borderId="13" xfId="0" applyNumberFormat="1" applyFont="1" applyBorder="1" applyAlignment="1">
      <alignment horizontal="center"/>
    </xf>
    <xf numFmtId="45" fontId="3" fillId="0" borderId="32" xfId="0" applyNumberFormat="1" applyFont="1" applyBorder="1" applyAlignment="1">
      <alignment horizontal="center"/>
    </xf>
    <xf numFmtId="45" fontId="3" fillId="0" borderId="34" xfId="0" applyNumberFormat="1" applyFont="1" applyBorder="1" applyAlignment="1">
      <alignment horizontal="center"/>
    </xf>
    <xf numFmtId="45" fontId="3" fillId="0" borderId="12" xfId="0" applyNumberFormat="1" applyFont="1" applyBorder="1" applyAlignment="1">
      <alignment horizontal="center"/>
    </xf>
    <xf numFmtId="45" fontId="3" fillId="0" borderId="14" xfId="0" applyNumberFormat="1" applyFont="1" applyBorder="1" applyAlignment="1">
      <alignment horizontal="center"/>
    </xf>
    <xf numFmtId="45" fontId="3" fillId="0" borderId="15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2" borderId="14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49" fontId="0" fillId="0" borderId="0" xfId="0" applyNumberForma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9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/>
    </xf>
    <xf numFmtId="49" fontId="0" fillId="0" borderId="12" xfId="0" applyNumberForma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8" xfId="0" applyNumberFormat="1" applyBorder="1" applyAlignment="1">
      <alignment/>
    </xf>
    <xf numFmtId="49" fontId="9" fillId="0" borderId="15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2" xfId="0" applyNumberFormat="1" applyBorder="1" applyAlignment="1">
      <alignment/>
    </xf>
    <xf numFmtId="49" fontId="9" fillId="0" borderId="11" xfId="0" applyNumberFormat="1" applyFont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0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19" xfId="0" applyNumberFormat="1" applyFont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10" fillId="0" borderId="40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/>
    </xf>
    <xf numFmtId="49" fontId="0" fillId="0" borderId="42" xfId="0" applyNumberFormat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9" fillId="0" borderId="45" xfId="0" applyNumberFormat="1" applyFon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S119"/>
  <sheetViews>
    <sheetView tabSelected="1" zoomScale="85" zoomScaleNormal="85" workbookViewId="0" topLeftCell="A1">
      <selection activeCell="A1" sqref="A1"/>
    </sheetView>
  </sheetViews>
  <sheetFormatPr defaultColWidth="9.00390625" defaultRowHeight="12.75"/>
  <cols>
    <col min="1" max="1" width="5.875" style="2" customWidth="1"/>
    <col min="2" max="2" width="6.25390625" style="2" bestFit="1" customWidth="1"/>
    <col min="3" max="3" width="21.875" style="1" bestFit="1" customWidth="1"/>
    <col min="4" max="4" width="16.25390625" style="1" bestFit="1" customWidth="1"/>
    <col min="5" max="5" width="25.625" style="1" bestFit="1" customWidth="1"/>
    <col min="6" max="6" width="7.25390625" style="2" bestFit="1" customWidth="1"/>
    <col min="7" max="7" width="28.375" style="1" bestFit="1" customWidth="1"/>
    <col min="8" max="8" width="15.00390625" style="1" customWidth="1"/>
    <col min="9" max="9" width="6.375" style="2" bestFit="1" customWidth="1"/>
    <col min="10" max="10" width="7.125" style="2" bestFit="1" customWidth="1"/>
    <col min="11" max="11" width="8.875" style="2" customWidth="1"/>
    <col min="12" max="12" width="8.00390625" style="2" bestFit="1" customWidth="1"/>
    <col min="13" max="15" width="5.625" style="2" bestFit="1" customWidth="1"/>
    <col min="16" max="16" width="7.125" style="2" bestFit="1" customWidth="1"/>
    <col min="17" max="17" width="8.00390625" style="2" bestFit="1" customWidth="1"/>
    <col min="18" max="18" width="7.125" style="2" bestFit="1" customWidth="1"/>
    <col min="19" max="19" width="8.00390625" style="2" bestFit="1" customWidth="1"/>
    <col min="20" max="16384" width="9.125" style="1" customWidth="1"/>
  </cols>
  <sheetData>
    <row r="1" ht="12" thickBot="1"/>
    <row r="2" spans="1:12" ht="15" thickBot="1">
      <c r="A2" s="3" t="s">
        <v>0</v>
      </c>
      <c r="K2" s="49" t="s">
        <v>443</v>
      </c>
      <c r="L2" s="50"/>
    </row>
    <row r="3" spans="1:19" s="4" customFormat="1" ht="12" thickBo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5" t="s">
        <v>8</v>
      </c>
      <c r="I3" s="12" t="s">
        <v>9</v>
      </c>
      <c r="J3" s="14" t="s">
        <v>10</v>
      </c>
      <c r="K3" s="47" t="s">
        <v>442</v>
      </c>
      <c r="L3" s="48" t="s">
        <v>444</v>
      </c>
      <c r="M3" s="18" t="s">
        <v>11</v>
      </c>
      <c r="N3" s="13" t="s">
        <v>12</v>
      </c>
      <c r="O3" s="13" t="s">
        <v>13</v>
      </c>
      <c r="P3" s="13" t="s">
        <v>14</v>
      </c>
      <c r="Q3" s="15" t="s">
        <v>15</v>
      </c>
      <c r="R3" s="12" t="s">
        <v>16</v>
      </c>
      <c r="S3" s="14" t="s">
        <v>17</v>
      </c>
    </row>
    <row r="4" spans="1:19" ht="11.25">
      <c r="A4" s="83">
        <v>1</v>
      </c>
      <c r="B4" s="9">
        <v>39</v>
      </c>
      <c r="C4" s="10" t="s">
        <v>18</v>
      </c>
      <c r="D4" s="10" t="s">
        <v>19</v>
      </c>
      <c r="E4" s="10" t="s">
        <v>20</v>
      </c>
      <c r="F4" s="9">
        <v>27</v>
      </c>
      <c r="G4" s="10" t="s">
        <v>21</v>
      </c>
      <c r="H4" s="16" t="s">
        <v>22</v>
      </c>
      <c r="I4" s="19">
        <v>5</v>
      </c>
      <c r="J4" s="20">
        <v>0.06689814814814815</v>
      </c>
      <c r="K4" s="27"/>
      <c r="L4" s="109"/>
      <c r="M4" s="25">
        <v>0.013935185185185184</v>
      </c>
      <c r="N4" s="11">
        <v>0.01324074074074074</v>
      </c>
      <c r="O4" s="11">
        <v>0.013796296296296298</v>
      </c>
      <c r="P4" s="11">
        <v>0.012719907407407407</v>
      </c>
      <c r="Q4" s="33">
        <v>0.013206018518518518</v>
      </c>
      <c r="R4" s="35">
        <f>MIN(M4:Q4)</f>
        <v>0.012719907407407407</v>
      </c>
      <c r="S4" s="36">
        <f>AVERAGE(M4:Q4)</f>
        <v>0.01337962962962963</v>
      </c>
    </row>
    <row r="5" spans="1:19" ht="11.25">
      <c r="A5" s="84">
        <v>2</v>
      </c>
      <c r="B5" s="5">
        <v>100</v>
      </c>
      <c r="C5" s="6" t="s">
        <v>23</v>
      </c>
      <c r="D5" s="6" t="s">
        <v>24</v>
      </c>
      <c r="E5" s="6" t="s">
        <v>25</v>
      </c>
      <c r="F5" s="5">
        <v>31</v>
      </c>
      <c r="G5" s="6" t="s">
        <v>26</v>
      </c>
      <c r="H5" s="17" t="s">
        <v>27</v>
      </c>
      <c r="I5" s="21">
        <v>5</v>
      </c>
      <c r="J5" s="22">
        <v>0.06914351851851852</v>
      </c>
      <c r="K5" s="28">
        <v>0.13472222222222222</v>
      </c>
      <c r="L5" s="110">
        <v>0.0022337962962962967</v>
      </c>
      <c r="M5" s="26">
        <v>0.014016203703703704</v>
      </c>
      <c r="N5" s="7">
        <v>0.013148148148148147</v>
      </c>
      <c r="O5" s="7">
        <v>0.01383101851851852</v>
      </c>
      <c r="P5" s="7">
        <v>0.013738425925925926</v>
      </c>
      <c r="Q5" s="34">
        <v>0.014409722222222221</v>
      </c>
      <c r="R5" s="37">
        <f>MIN(M5:Q5)</f>
        <v>0.013148148148148147</v>
      </c>
      <c r="S5" s="38">
        <f>AVERAGE(M5:Q5)</f>
        <v>0.013828703703703704</v>
      </c>
    </row>
    <row r="6" spans="1:19" ht="11.25">
      <c r="A6" s="84">
        <v>3</v>
      </c>
      <c r="B6" s="5">
        <v>51</v>
      </c>
      <c r="C6" s="6" t="s">
        <v>28</v>
      </c>
      <c r="D6" s="6" t="s">
        <v>29</v>
      </c>
      <c r="E6" s="6" t="s">
        <v>30</v>
      </c>
      <c r="F6" s="5">
        <v>24</v>
      </c>
      <c r="G6" s="6" t="s">
        <v>31</v>
      </c>
      <c r="H6" s="17" t="s">
        <v>32</v>
      </c>
      <c r="I6" s="21">
        <v>5</v>
      </c>
      <c r="J6" s="22">
        <v>0.07057870370370371</v>
      </c>
      <c r="K6" s="28">
        <v>0.22083333333333333</v>
      </c>
      <c r="L6" s="110">
        <v>0.0014467592592592594</v>
      </c>
      <c r="M6" s="26">
        <v>0.014317129629629631</v>
      </c>
      <c r="N6" s="7">
        <v>0.013634259259259257</v>
      </c>
      <c r="O6" s="7">
        <v>0.01392361111111111</v>
      </c>
      <c r="P6" s="7">
        <v>0.01392361111111111</v>
      </c>
      <c r="Q6" s="34">
        <v>0.014780092592592595</v>
      </c>
      <c r="R6" s="37">
        <f>MIN(M6:Q6)</f>
        <v>0.013634259259259257</v>
      </c>
      <c r="S6" s="38">
        <f>AVERAGE(M6:Q6)</f>
        <v>0.01411574074074074</v>
      </c>
    </row>
    <row r="7" spans="1:19" ht="11.25">
      <c r="A7" s="21">
        <v>4</v>
      </c>
      <c r="B7" s="5">
        <v>68</v>
      </c>
      <c r="C7" s="6" t="s">
        <v>33</v>
      </c>
      <c r="D7" s="6" t="s">
        <v>34</v>
      </c>
      <c r="E7" s="6"/>
      <c r="F7" s="5">
        <v>34</v>
      </c>
      <c r="G7" s="6"/>
      <c r="H7" s="17" t="s">
        <v>35</v>
      </c>
      <c r="I7" s="21">
        <v>5</v>
      </c>
      <c r="J7" s="22">
        <v>0.07114583333333334</v>
      </c>
      <c r="K7" s="28">
        <v>0.2555555555555556</v>
      </c>
      <c r="L7" s="110">
        <v>0.0005671296296296296</v>
      </c>
      <c r="M7" s="26">
        <v>0.014305555555555557</v>
      </c>
      <c r="N7" s="7">
        <v>0.014143518518518519</v>
      </c>
      <c r="O7" s="7">
        <v>0.014178240740740741</v>
      </c>
      <c r="P7" s="7">
        <v>0.014282407407407409</v>
      </c>
      <c r="Q7" s="34">
        <v>0.014247685185185184</v>
      </c>
      <c r="R7" s="37">
        <f>MIN(M7:Q7)</f>
        <v>0.014143518518518519</v>
      </c>
      <c r="S7" s="38">
        <f>AVERAGE(M7:Q7)</f>
        <v>0.014231481481481484</v>
      </c>
    </row>
    <row r="8" spans="1:19" ht="11.25">
      <c r="A8" s="21">
        <v>5</v>
      </c>
      <c r="B8" s="5">
        <v>17</v>
      </c>
      <c r="C8" s="6" t="s">
        <v>36</v>
      </c>
      <c r="D8" s="6" t="s">
        <v>37</v>
      </c>
      <c r="E8" s="6"/>
      <c r="F8" s="5">
        <v>21</v>
      </c>
      <c r="G8" s="6" t="s">
        <v>38</v>
      </c>
      <c r="H8" s="17" t="s">
        <v>32</v>
      </c>
      <c r="I8" s="21">
        <v>5</v>
      </c>
      <c r="J8" s="22">
        <v>0.07234953703703705</v>
      </c>
      <c r="K8" s="28">
        <v>0.32708333333333334</v>
      </c>
      <c r="L8" s="110">
        <v>0.0012037037037037038</v>
      </c>
      <c r="M8" s="26">
        <v>0.013935185185185184</v>
      </c>
      <c r="N8" s="7">
        <v>0.013634259259259257</v>
      </c>
      <c r="O8" s="7">
        <v>0.01375</v>
      </c>
      <c r="P8" s="7">
        <v>0.014432870370370372</v>
      </c>
      <c r="Q8" s="34">
        <v>0.01659722222222222</v>
      </c>
      <c r="R8" s="37">
        <f>MIN(M8:Q8)</f>
        <v>0.013634259259259257</v>
      </c>
      <c r="S8" s="38">
        <f>AVERAGE(M8:Q8)</f>
        <v>0.014469907407407407</v>
      </c>
    </row>
    <row r="9" spans="1:19" ht="11.25">
      <c r="A9" s="21">
        <v>6</v>
      </c>
      <c r="B9" s="5">
        <v>82</v>
      </c>
      <c r="C9" s="6" t="s">
        <v>39</v>
      </c>
      <c r="D9" s="6" t="s">
        <v>40</v>
      </c>
      <c r="E9" s="6"/>
      <c r="F9" s="5">
        <v>18</v>
      </c>
      <c r="G9" s="6" t="s">
        <v>41</v>
      </c>
      <c r="H9" s="17" t="s">
        <v>32</v>
      </c>
      <c r="I9" s="21">
        <v>5</v>
      </c>
      <c r="J9" s="22">
        <v>0.07387731481481481</v>
      </c>
      <c r="K9" s="28">
        <v>0.41875</v>
      </c>
      <c r="L9" s="110">
        <v>0.0015277777777777779</v>
      </c>
      <c r="M9" s="26">
        <v>0.015104166666666667</v>
      </c>
      <c r="N9" s="7">
        <v>0.014456018518518519</v>
      </c>
      <c r="O9" s="7">
        <v>0.014351851851851852</v>
      </c>
      <c r="P9" s="7">
        <v>0.014745370370370372</v>
      </c>
      <c r="Q9" s="34">
        <v>0.01521990740740741</v>
      </c>
      <c r="R9" s="37">
        <f>MIN(M9:Q9)</f>
        <v>0.014351851851851852</v>
      </c>
      <c r="S9" s="38">
        <f>AVERAGE(M9:Q9)</f>
        <v>0.014775462962962966</v>
      </c>
    </row>
    <row r="10" spans="1:19" ht="11.25">
      <c r="A10" s="21">
        <v>7</v>
      </c>
      <c r="B10" s="5">
        <v>35</v>
      </c>
      <c r="C10" s="6" t="s">
        <v>42</v>
      </c>
      <c r="D10" s="6" t="s">
        <v>43</v>
      </c>
      <c r="E10" s="6" t="s">
        <v>44</v>
      </c>
      <c r="F10" s="5">
        <v>22</v>
      </c>
      <c r="G10" s="6" t="s">
        <v>45</v>
      </c>
      <c r="H10" s="17" t="s">
        <v>35</v>
      </c>
      <c r="I10" s="21">
        <v>5</v>
      </c>
      <c r="J10" s="22">
        <v>0.07511574074074073</v>
      </c>
      <c r="K10" s="28">
        <v>0.4930555555555556</v>
      </c>
      <c r="L10" s="110">
        <v>0.0012384259259259258</v>
      </c>
      <c r="M10" s="26">
        <v>0.015011574074074075</v>
      </c>
      <c r="N10" s="7">
        <v>0.014456018518518519</v>
      </c>
      <c r="O10" s="7">
        <v>0.01503472222222222</v>
      </c>
      <c r="P10" s="7">
        <v>0.01537037037037037</v>
      </c>
      <c r="Q10" s="34">
        <v>0.015243055555555557</v>
      </c>
      <c r="R10" s="37">
        <f>MIN(M10:Q10)</f>
        <v>0.014456018518518519</v>
      </c>
      <c r="S10" s="38">
        <f>AVERAGE(M10:Q10)</f>
        <v>0.015023148148148147</v>
      </c>
    </row>
    <row r="11" spans="1:19" ht="11.25">
      <c r="A11" s="21">
        <v>8</v>
      </c>
      <c r="B11" s="5">
        <v>45</v>
      </c>
      <c r="C11" s="6" t="s">
        <v>46</v>
      </c>
      <c r="D11" s="6" t="s">
        <v>47</v>
      </c>
      <c r="E11" s="6" t="s">
        <v>48</v>
      </c>
      <c r="F11" s="5">
        <v>18</v>
      </c>
      <c r="G11" s="6" t="s">
        <v>26</v>
      </c>
      <c r="H11" s="17" t="s">
        <v>27</v>
      </c>
      <c r="I11" s="21">
        <v>5</v>
      </c>
      <c r="J11" s="22">
        <v>0.07538194444444445</v>
      </c>
      <c r="K11" s="28">
        <v>0.5090277777777777</v>
      </c>
      <c r="L11" s="110">
        <v>0.0002662037037037037</v>
      </c>
      <c r="M11" s="26">
        <v>0.015555555555555553</v>
      </c>
      <c r="N11" s="7">
        <v>0.014583333333333332</v>
      </c>
      <c r="O11" s="7">
        <v>0.01494212962962963</v>
      </c>
      <c r="P11" s="7">
        <v>0.01503472222222222</v>
      </c>
      <c r="Q11" s="34">
        <v>0.015266203703703705</v>
      </c>
      <c r="R11" s="37">
        <f>MIN(M11:Q11)</f>
        <v>0.014583333333333332</v>
      </c>
      <c r="S11" s="38">
        <f>AVERAGE(M11:Q11)</f>
        <v>0.015076388888888886</v>
      </c>
    </row>
    <row r="12" spans="1:19" ht="11.25">
      <c r="A12" s="21">
        <v>9</v>
      </c>
      <c r="B12" s="5">
        <v>94</v>
      </c>
      <c r="C12" s="6" t="s">
        <v>49</v>
      </c>
      <c r="D12" s="6" t="s">
        <v>50</v>
      </c>
      <c r="E12" s="6"/>
      <c r="F12" s="5">
        <v>22</v>
      </c>
      <c r="G12" s="6" t="s">
        <v>51</v>
      </c>
      <c r="H12" s="17" t="s">
        <v>52</v>
      </c>
      <c r="I12" s="21">
        <v>5</v>
      </c>
      <c r="J12" s="22">
        <v>0.07589120370370371</v>
      </c>
      <c r="K12" s="28">
        <v>0.5395833333333333</v>
      </c>
      <c r="L12" s="110">
        <v>0.0005092592592592592</v>
      </c>
      <c r="M12" s="26">
        <v>0.01476851851851852</v>
      </c>
      <c r="N12" s="7">
        <v>0.014340277777777776</v>
      </c>
      <c r="O12" s="7">
        <v>0.014780092592592595</v>
      </c>
      <c r="P12" s="7">
        <v>0.015590277777777778</v>
      </c>
      <c r="Q12" s="34">
        <v>0.016412037037037037</v>
      </c>
      <c r="R12" s="37">
        <f>MIN(M12:Q12)</f>
        <v>0.014340277777777776</v>
      </c>
      <c r="S12" s="38">
        <f>AVERAGE(M12:Q12)</f>
        <v>0.015178240740740742</v>
      </c>
    </row>
    <row r="13" spans="1:19" ht="11.25">
      <c r="A13" s="21">
        <v>10</v>
      </c>
      <c r="B13" s="5">
        <v>98</v>
      </c>
      <c r="C13" s="6" t="s">
        <v>53</v>
      </c>
      <c r="D13" s="6" t="s">
        <v>54</v>
      </c>
      <c r="E13" s="6" t="s">
        <v>55</v>
      </c>
      <c r="F13" s="5">
        <v>29</v>
      </c>
      <c r="G13" s="6" t="s">
        <v>56</v>
      </c>
      <c r="H13" s="17" t="s">
        <v>57</v>
      </c>
      <c r="I13" s="21">
        <v>5</v>
      </c>
      <c r="J13" s="22">
        <v>0.076875</v>
      </c>
      <c r="K13" s="28">
        <v>0.5979166666666667</v>
      </c>
      <c r="L13" s="110">
        <v>0.0009837962962962964</v>
      </c>
      <c r="M13" s="26">
        <v>0.015486111111111112</v>
      </c>
      <c r="N13" s="7">
        <v>0.014513888888888889</v>
      </c>
      <c r="O13" s="7">
        <v>0.014733796296296295</v>
      </c>
      <c r="P13" s="7">
        <v>0.0153125</v>
      </c>
      <c r="Q13" s="34">
        <v>0.01681712962962963</v>
      </c>
      <c r="R13" s="37">
        <f>MIN(M13:Q13)</f>
        <v>0.014513888888888889</v>
      </c>
      <c r="S13" s="38">
        <f>AVERAGE(M13:Q13)</f>
        <v>0.015372685185185184</v>
      </c>
    </row>
    <row r="14" spans="1:19" ht="11.25">
      <c r="A14" s="21">
        <v>11</v>
      </c>
      <c r="B14" s="5">
        <v>54</v>
      </c>
      <c r="C14" s="6" t="s">
        <v>58</v>
      </c>
      <c r="D14" s="6" t="s">
        <v>59</v>
      </c>
      <c r="E14" s="6" t="s">
        <v>30</v>
      </c>
      <c r="F14" s="5">
        <v>22</v>
      </c>
      <c r="G14" s="6" t="s">
        <v>31</v>
      </c>
      <c r="H14" s="17" t="s">
        <v>32</v>
      </c>
      <c r="I14" s="21">
        <v>4</v>
      </c>
      <c r="J14" s="22">
        <v>0.06115740740740741</v>
      </c>
      <c r="K14" s="29" t="s">
        <v>366</v>
      </c>
      <c r="L14" s="30" t="s">
        <v>366</v>
      </c>
      <c r="M14" s="26">
        <v>0.01525462962962963</v>
      </c>
      <c r="N14" s="7">
        <v>0.014664351851851852</v>
      </c>
      <c r="O14" s="7">
        <v>0.015011574074074075</v>
      </c>
      <c r="P14" s="7">
        <v>0.01622685185185185</v>
      </c>
      <c r="Q14" s="34"/>
      <c r="R14" s="37">
        <f>MIN(M14:Q14)</f>
        <v>0.014664351851851852</v>
      </c>
      <c r="S14" s="38">
        <f>AVERAGE(M14:Q14)</f>
        <v>0.015289351851851853</v>
      </c>
    </row>
    <row r="15" spans="1:19" ht="11.25">
      <c r="A15" s="21">
        <v>12</v>
      </c>
      <c r="B15" s="5">
        <v>111</v>
      </c>
      <c r="C15" s="6" t="s">
        <v>60</v>
      </c>
      <c r="D15" s="6" t="s">
        <v>61</v>
      </c>
      <c r="E15" s="6" t="s">
        <v>62</v>
      </c>
      <c r="F15" s="5">
        <v>35</v>
      </c>
      <c r="G15" s="6" t="s">
        <v>63</v>
      </c>
      <c r="H15" s="17" t="s">
        <v>32</v>
      </c>
      <c r="I15" s="21">
        <v>4</v>
      </c>
      <c r="J15" s="22">
        <v>0.06217592592592593</v>
      </c>
      <c r="K15" s="29" t="s">
        <v>367</v>
      </c>
      <c r="L15" s="110">
        <v>0.0010185185185185186</v>
      </c>
      <c r="M15" s="26">
        <v>0.01638888888888889</v>
      </c>
      <c r="N15" s="7">
        <v>0.014965277777777779</v>
      </c>
      <c r="O15" s="7">
        <v>0.015069444444444443</v>
      </c>
      <c r="P15" s="7">
        <v>0.015763888888888886</v>
      </c>
      <c r="Q15" s="34"/>
      <c r="R15" s="37">
        <f>MIN(M15:Q15)</f>
        <v>0.014965277777777779</v>
      </c>
      <c r="S15" s="38">
        <f>AVERAGE(M15:Q15)</f>
        <v>0.015546874999999998</v>
      </c>
    </row>
    <row r="16" spans="1:19" ht="11.25">
      <c r="A16" s="21">
        <v>13</v>
      </c>
      <c r="B16" s="5">
        <v>67</v>
      </c>
      <c r="C16" s="6" t="s">
        <v>64</v>
      </c>
      <c r="D16" s="6" t="s">
        <v>65</v>
      </c>
      <c r="E16" s="6"/>
      <c r="F16" s="5">
        <v>22</v>
      </c>
      <c r="G16" s="6"/>
      <c r="H16" s="17" t="s">
        <v>35</v>
      </c>
      <c r="I16" s="21">
        <v>4</v>
      </c>
      <c r="J16" s="22">
        <v>0.06252314814814815</v>
      </c>
      <c r="K16" s="29" t="s">
        <v>368</v>
      </c>
      <c r="L16" s="110">
        <v>0.00034722222222222224</v>
      </c>
      <c r="M16" s="26">
        <v>0.015787037037037037</v>
      </c>
      <c r="N16" s="7">
        <v>0.016030092592592592</v>
      </c>
      <c r="O16" s="7">
        <v>0.01556712962962963</v>
      </c>
      <c r="P16" s="7">
        <v>0.015150462962962963</v>
      </c>
      <c r="Q16" s="34"/>
      <c r="R16" s="37">
        <f>MIN(M16:Q16)</f>
        <v>0.015150462962962963</v>
      </c>
      <c r="S16" s="38">
        <f>AVERAGE(M16:Q16)</f>
        <v>0.015633680555555557</v>
      </c>
    </row>
    <row r="17" spans="1:19" ht="11.25">
      <c r="A17" s="21">
        <v>14</v>
      </c>
      <c r="B17" s="5">
        <v>95</v>
      </c>
      <c r="C17" s="6" t="s">
        <v>66</v>
      </c>
      <c r="D17" s="6" t="s">
        <v>67</v>
      </c>
      <c r="E17" s="6" t="s">
        <v>68</v>
      </c>
      <c r="F17" s="5">
        <v>22</v>
      </c>
      <c r="G17" s="6" t="s">
        <v>69</v>
      </c>
      <c r="H17" s="17" t="s">
        <v>32</v>
      </c>
      <c r="I17" s="21">
        <v>4</v>
      </c>
      <c r="J17" s="22">
        <v>0.06331018518518518</v>
      </c>
      <c r="K17" s="29" t="s">
        <v>369</v>
      </c>
      <c r="L17" s="110">
        <v>0.000775462962962963</v>
      </c>
      <c r="M17" s="26">
        <v>0.015162037037037036</v>
      </c>
      <c r="N17" s="7">
        <v>0.018113425925925925</v>
      </c>
      <c r="O17" s="7">
        <v>0.014907407407407406</v>
      </c>
      <c r="P17" s="7">
        <v>0.015127314814814816</v>
      </c>
      <c r="Q17" s="34"/>
      <c r="R17" s="37">
        <f>MIN(M17:Q17)</f>
        <v>0.014907407407407406</v>
      </c>
      <c r="S17" s="38">
        <f>AVERAGE(M17:Q17)</f>
        <v>0.015827546296296298</v>
      </c>
    </row>
    <row r="18" spans="1:19" ht="11.25">
      <c r="A18" s="21">
        <v>15</v>
      </c>
      <c r="B18" s="5">
        <v>93</v>
      </c>
      <c r="C18" s="6" t="s">
        <v>70</v>
      </c>
      <c r="D18" s="6" t="s">
        <v>358</v>
      </c>
      <c r="E18" s="6" t="s">
        <v>359</v>
      </c>
      <c r="F18" s="5">
        <v>17</v>
      </c>
      <c r="G18" s="6" t="s">
        <v>360</v>
      </c>
      <c r="H18" s="17" t="s">
        <v>32</v>
      </c>
      <c r="I18" s="21">
        <v>4</v>
      </c>
      <c r="J18" s="22">
        <v>0.06332175925925926</v>
      </c>
      <c r="K18" s="29" t="s">
        <v>369</v>
      </c>
      <c r="L18" s="110">
        <v>1.1574074074074073E-05</v>
      </c>
      <c r="M18" s="26">
        <v>0.016238425925925924</v>
      </c>
      <c r="N18" s="7">
        <v>0.015416666666666667</v>
      </c>
      <c r="O18" s="7">
        <v>0.01545138888888889</v>
      </c>
      <c r="P18" s="7">
        <v>0.016203703703703703</v>
      </c>
      <c r="Q18" s="34"/>
      <c r="R18" s="37">
        <f>MIN(M18:Q18)</f>
        <v>0.015416666666666667</v>
      </c>
      <c r="S18" s="38">
        <f>AVERAGE(M18:Q18)</f>
        <v>0.015827546296296294</v>
      </c>
    </row>
    <row r="19" spans="1:19" ht="11.25">
      <c r="A19" s="21">
        <v>16</v>
      </c>
      <c r="B19" s="5">
        <v>59</v>
      </c>
      <c r="C19" s="6" t="s">
        <v>71</v>
      </c>
      <c r="D19" s="6" t="s">
        <v>72</v>
      </c>
      <c r="E19" s="6"/>
      <c r="F19" s="5">
        <v>22</v>
      </c>
      <c r="G19" s="6"/>
      <c r="H19" s="17" t="s">
        <v>35</v>
      </c>
      <c r="I19" s="21">
        <v>4</v>
      </c>
      <c r="J19" s="22">
        <v>0.0636574074074074</v>
      </c>
      <c r="K19" s="29" t="s">
        <v>370</v>
      </c>
      <c r="L19" s="110">
        <v>0.00034722222222222224</v>
      </c>
      <c r="M19" s="26">
        <v>0.015416666666666667</v>
      </c>
      <c r="N19" s="7">
        <v>0.015127314814814816</v>
      </c>
      <c r="O19" s="7">
        <v>0.01611111111111111</v>
      </c>
      <c r="P19" s="7">
        <v>0.017002314814814814</v>
      </c>
      <c r="Q19" s="34"/>
      <c r="R19" s="37">
        <f>MIN(M19:Q19)</f>
        <v>0.015127314814814816</v>
      </c>
      <c r="S19" s="38">
        <f>AVERAGE(M19:Q19)</f>
        <v>0.015914351851851853</v>
      </c>
    </row>
    <row r="20" spans="1:19" ht="11.25">
      <c r="A20" s="21">
        <v>17</v>
      </c>
      <c r="B20" s="5">
        <v>73</v>
      </c>
      <c r="C20" s="6" t="s">
        <v>73</v>
      </c>
      <c r="D20" s="6" t="s">
        <v>74</v>
      </c>
      <c r="E20" s="6"/>
      <c r="F20" s="5">
        <v>29</v>
      </c>
      <c r="G20" s="6" t="s">
        <v>75</v>
      </c>
      <c r="H20" s="17" t="s">
        <v>32</v>
      </c>
      <c r="I20" s="21">
        <v>4</v>
      </c>
      <c r="J20" s="22">
        <v>0.06392361111111111</v>
      </c>
      <c r="K20" s="29" t="s">
        <v>371</v>
      </c>
      <c r="L20" s="110">
        <v>0.0002546296296296296</v>
      </c>
      <c r="M20" s="26">
        <v>0.01577546296296296</v>
      </c>
      <c r="N20" s="7">
        <v>0.01554398148148148</v>
      </c>
      <c r="O20" s="7">
        <v>0.01659722222222222</v>
      </c>
      <c r="P20" s="7">
        <v>0.01599537037037037</v>
      </c>
      <c r="Q20" s="34"/>
      <c r="R20" s="37">
        <f>MIN(M20:Q20)</f>
        <v>0.01554398148148148</v>
      </c>
      <c r="S20" s="38">
        <f>AVERAGE(M20:Q20)</f>
        <v>0.015978009259259258</v>
      </c>
    </row>
    <row r="21" spans="1:19" ht="11.25">
      <c r="A21" s="21">
        <v>18</v>
      </c>
      <c r="B21" s="5">
        <v>85</v>
      </c>
      <c r="C21" s="6" t="s">
        <v>76</v>
      </c>
      <c r="D21" s="6" t="s">
        <v>77</v>
      </c>
      <c r="E21" s="6"/>
      <c r="F21" s="5">
        <v>28</v>
      </c>
      <c r="G21" s="6" t="s">
        <v>78</v>
      </c>
      <c r="H21" s="17" t="s">
        <v>79</v>
      </c>
      <c r="I21" s="21">
        <v>4</v>
      </c>
      <c r="J21" s="22">
        <v>0.06450231481481482</v>
      </c>
      <c r="K21" s="29" t="s">
        <v>372</v>
      </c>
      <c r="L21" s="110">
        <v>0.0005902777777777778</v>
      </c>
      <c r="M21" s="26">
        <v>0.016516203703703703</v>
      </c>
      <c r="N21" s="7">
        <v>0.01570601851851852</v>
      </c>
      <c r="O21" s="7">
        <v>0.016041666666666666</v>
      </c>
      <c r="P21" s="7">
        <v>0.016238425925925924</v>
      </c>
      <c r="Q21" s="34"/>
      <c r="R21" s="37">
        <f>MIN(M21:Q21)</f>
        <v>0.01570601851851852</v>
      </c>
      <c r="S21" s="38">
        <f>AVERAGE(M21:Q21)</f>
        <v>0.0161255787037037</v>
      </c>
    </row>
    <row r="22" spans="1:19" ht="11.25">
      <c r="A22" s="21">
        <v>19</v>
      </c>
      <c r="B22" s="5">
        <v>52</v>
      </c>
      <c r="C22" s="6" t="s">
        <v>80</v>
      </c>
      <c r="D22" s="6" t="s">
        <v>81</v>
      </c>
      <c r="E22" s="6"/>
      <c r="F22" s="5">
        <v>27</v>
      </c>
      <c r="G22" s="6" t="s">
        <v>82</v>
      </c>
      <c r="H22" s="17" t="s">
        <v>32</v>
      </c>
      <c r="I22" s="21">
        <v>4</v>
      </c>
      <c r="J22" s="22">
        <v>0.06917824074074073</v>
      </c>
      <c r="K22" s="29" t="s">
        <v>373</v>
      </c>
      <c r="L22" s="110">
        <v>0.004664351851851852</v>
      </c>
      <c r="M22" s="26">
        <v>0.017037037037037038</v>
      </c>
      <c r="N22" s="7">
        <v>0.017118055555555556</v>
      </c>
      <c r="O22" s="7">
        <v>0.017141203703703704</v>
      </c>
      <c r="P22" s="7">
        <v>0.017881944444444443</v>
      </c>
      <c r="Q22" s="34"/>
      <c r="R22" s="37">
        <f>MIN(M22:Q22)</f>
        <v>0.017037037037037038</v>
      </c>
      <c r="S22" s="38">
        <f>AVERAGE(M22:Q22)</f>
        <v>0.017294560185185187</v>
      </c>
    </row>
    <row r="23" spans="1:19" ht="11.25">
      <c r="A23" s="21">
        <v>20</v>
      </c>
      <c r="B23" s="5">
        <v>61</v>
      </c>
      <c r="C23" s="6" t="s">
        <v>83</v>
      </c>
      <c r="D23" s="6" t="s">
        <v>84</v>
      </c>
      <c r="E23" s="6"/>
      <c r="F23" s="5">
        <v>27</v>
      </c>
      <c r="G23" s="6" t="s">
        <v>85</v>
      </c>
      <c r="H23" s="17" t="s">
        <v>32</v>
      </c>
      <c r="I23" s="21">
        <v>4</v>
      </c>
      <c r="J23" s="22">
        <v>0.07064814814814814</v>
      </c>
      <c r="K23" s="29" t="s">
        <v>374</v>
      </c>
      <c r="L23" s="110">
        <v>0.0014814814814814814</v>
      </c>
      <c r="M23" s="26">
        <v>0.01761574074074074</v>
      </c>
      <c r="N23" s="7">
        <v>0.016689814814814817</v>
      </c>
      <c r="O23" s="7">
        <v>0.017638888888888888</v>
      </c>
      <c r="P23" s="7">
        <v>0.018703703703703705</v>
      </c>
      <c r="Q23" s="34"/>
      <c r="R23" s="37">
        <f>MIN(M23:Q23)</f>
        <v>0.016689814814814817</v>
      </c>
      <c r="S23" s="38">
        <f>AVERAGE(M23:Q23)</f>
        <v>0.01766203703703704</v>
      </c>
    </row>
    <row r="24" spans="1:19" ht="11.25">
      <c r="A24" s="21">
        <v>21</v>
      </c>
      <c r="B24" s="5">
        <v>62</v>
      </c>
      <c r="C24" s="6" t="s">
        <v>86</v>
      </c>
      <c r="D24" s="6" t="s">
        <v>87</v>
      </c>
      <c r="E24" s="6"/>
      <c r="F24" s="5">
        <v>28</v>
      </c>
      <c r="G24" s="6" t="s">
        <v>88</v>
      </c>
      <c r="H24" s="17" t="s">
        <v>32</v>
      </c>
      <c r="I24" s="21">
        <v>4</v>
      </c>
      <c r="J24" s="22">
        <v>0.07135416666666666</v>
      </c>
      <c r="K24" s="29" t="s">
        <v>375</v>
      </c>
      <c r="L24" s="110">
        <v>0.0007060185185185185</v>
      </c>
      <c r="M24" s="26">
        <v>0.01894675925925926</v>
      </c>
      <c r="N24" s="7">
        <v>0.01769675925925926</v>
      </c>
      <c r="O24" s="7">
        <v>0.017858796296296296</v>
      </c>
      <c r="P24" s="7">
        <v>0.01685185185185185</v>
      </c>
      <c r="Q24" s="34"/>
      <c r="R24" s="37">
        <f>MIN(M24:Q24)</f>
        <v>0.01685185185185185</v>
      </c>
      <c r="S24" s="38">
        <f>AVERAGE(M24:Q24)</f>
        <v>0.017838541666666666</v>
      </c>
    </row>
    <row r="25" spans="1:19" ht="11.25">
      <c r="A25" s="21">
        <v>22</v>
      </c>
      <c r="B25" s="5">
        <v>12</v>
      </c>
      <c r="C25" s="6" t="s">
        <v>89</v>
      </c>
      <c r="D25" s="6" t="s">
        <v>90</v>
      </c>
      <c r="E25" s="6" t="s">
        <v>91</v>
      </c>
      <c r="F25" s="5">
        <v>20</v>
      </c>
      <c r="G25" s="6" t="s">
        <v>92</v>
      </c>
      <c r="H25" s="17" t="s">
        <v>93</v>
      </c>
      <c r="I25" s="21">
        <v>4</v>
      </c>
      <c r="J25" s="22">
        <v>0.0715162037037037</v>
      </c>
      <c r="K25" s="29" t="s">
        <v>376</v>
      </c>
      <c r="L25" s="110">
        <v>0.00016203703703703703</v>
      </c>
      <c r="M25" s="26">
        <v>0.01667824074074074</v>
      </c>
      <c r="N25" s="7">
        <v>0.016180555555555556</v>
      </c>
      <c r="O25" s="7">
        <v>0.018460648148148146</v>
      </c>
      <c r="P25" s="7">
        <v>0.020196759259259258</v>
      </c>
      <c r="Q25" s="34"/>
      <c r="R25" s="37">
        <f>MIN(M25:Q25)</f>
        <v>0.016180555555555556</v>
      </c>
      <c r="S25" s="38">
        <f>AVERAGE(M25:Q25)</f>
        <v>0.017879050925925927</v>
      </c>
    </row>
    <row r="26" spans="1:19" ht="11.25">
      <c r="A26" s="21">
        <v>23</v>
      </c>
      <c r="B26" s="5">
        <v>32</v>
      </c>
      <c r="C26" s="6" t="s">
        <v>94</v>
      </c>
      <c r="D26" s="6" t="s">
        <v>95</v>
      </c>
      <c r="E26" s="6" t="s">
        <v>96</v>
      </c>
      <c r="F26" s="5">
        <v>57</v>
      </c>
      <c r="G26" s="6" t="s">
        <v>97</v>
      </c>
      <c r="H26" s="17" t="s">
        <v>22</v>
      </c>
      <c r="I26" s="21">
        <v>4</v>
      </c>
      <c r="J26" s="22">
        <v>0.07163194444444444</v>
      </c>
      <c r="K26" s="29" t="s">
        <v>377</v>
      </c>
      <c r="L26" s="110">
        <v>0.00011574074074074073</v>
      </c>
      <c r="M26" s="26">
        <v>0.018900462962962963</v>
      </c>
      <c r="N26" s="7">
        <v>0.017430555555555557</v>
      </c>
      <c r="O26" s="7">
        <v>0.017488425925925925</v>
      </c>
      <c r="P26" s="7">
        <v>0.0178125</v>
      </c>
      <c r="Q26" s="34"/>
      <c r="R26" s="37">
        <f>MIN(M26:Q26)</f>
        <v>0.017430555555555557</v>
      </c>
      <c r="S26" s="38">
        <f>AVERAGE(M26:Q26)</f>
        <v>0.01790798611111111</v>
      </c>
    </row>
    <row r="27" spans="1:19" ht="11.25">
      <c r="A27" s="21">
        <v>24</v>
      </c>
      <c r="B27" s="5">
        <v>29</v>
      </c>
      <c r="C27" s="6" t="s">
        <v>98</v>
      </c>
      <c r="D27" s="6" t="s">
        <v>99</v>
      </c>
      <c r="E27" s="6" t="s">
        <v>100</v>
      </c>
      <c r="F27" s="5">
        <v>26</v>
      </c>
      <c r="G27" s="6" t="s">
        <v>101</v>
      </c>
      <c r="H27" s="17" t="s">
        <v>102</v>
      </c>
      <c r="I27" s="21">
        <v>4</v>
      </c>
      <c r="J27" s="22">
        <v>0.0719212962962963</v>
      </c>
      <c r="K27" s="29" t="s">
        <v>378</v>
      </c>
      <c r="L27" s="110">
        <v>0.0002893518518518519</v>
      </c>
      <c r="M27" s="26">
        <v>0.018900462962962963</v>
      </c>
      <c r="N27" s="7">
        <v>0.01712962962962963</v>
      </c>
      <c r="O27" s="7">
        <v>0.017604166666666667</v>
      </c>
      <c r="P27" s="7">
        <v>0.018298611111111113</v>
      </c>
      <c r="Q27" s="34"/>
      <c r="R27" s="37">
        <f>MIN(M27:Q27)</f>
        <v>0.01712962962962963</v>
      </c>
      <c r="S27" s="38">
        <f>AVERAGE(M27:Q27)</f>
        <v>0.017983217592592592</v>
      </c>
    </row>
    <row r="28" spans="1:19" ht="11.25">
      <c r="A28" s="21">
        <v>25</v>
      </c>
      <c r="B28" s="5">
        <v>25</v>
      </c>
      <c r="C28" s="6" t="s">
        <v>103</v>
      </c>
      <c r="D28" s="6" t="s">
        <v>104</v>
      </c>
      <c r="E28" s="6" t="s">
        <v>105</v>
      </c>
      <c r="F28" s="5">
        <v>17</v>
      </c>
      <c r="G28" s="6" t="s">
        <v>106</v>
      </c>
      <c r="H28" s="17" t="s">
        <v>107</v>
      </c>
      <c r="I28" s="21">
        <v>4</v>
      </c>
      <c r="J28" s="22">
        <v>0.07443287037037037</v>
      </c>
      <c r="K28" s="29" t="s">
        <v>379</v>
      </c>
      <c r="L28" s="110">
        <v>0.0025</v>
      </c>
      <c r="M28" s="26">
        <v>0.0175</v>
      </c>
      <c r="N28" s="7">
        <v>0.01724537037037037</v>
      </c>
      <c r="O28" s="7">
        <v>0.01877314814814815</v>
      </c>
      <c r="P28" s="7">
        <v>0.02091435185185185</v>
      </c>
      <c r="Q28" s="34"/>
      <c r="R28" s="37">
        <f>MIN(M28:Q28)</f>
        <v>0.01724537037037037</v>
      </c>
      <c r="S28" s="38">
        <f>AVERAGE(M28:Q28)</f>
        <v>0.018608217592592593</v>
      </c>
    </row>
    <row r="29" spans="1:19" ht="11.25">
      <c r="A29" s="21">
        <v>26</v>
      </c>
      <c r="B29" s="5">
        <v>43</v>
      </c>
      <c r="C29" s="6" t="s">
        <v>108</v>
      </c>
      <c r="D29" s="6" t="s">
        <v>109</v>
      </c>
      <c r="E29" s="6" t="s">
        <v>110</v>
      </c>
      <c r="F29" s="5">
        <v>27</v>
      </c>
      <c r="G29" s="6" t="s">
        <v>111</v>
      </c>
      <c r="H29" s="17" t="s">
        <v>112</v>
      </c>
      <c r="I29" s="21">
        <v>4</v>
      </c>
      <c r="J29" s="22">
        <v>0.07460648148148148</v>
      </c>
      <c r="K29" s="29" t="s">
        <v>380</v>
      </c>
      <c r="L29" s="110">
        <v>0.00017361111111111112</v>
      </c>
      <c r="M29" s="26">
        <v>0.01653935185185185</v>
      </c>
      <c r="N29" s="7">
        <v>0.01778935185185185</v>
      </c>
      <c r="O29" s="7">
        <v>0.01986111111111111</v>
      </c>
      <c r="P29" s="7">
        <v>0.020416666666666666</v>
      </c>
      <c r="Q29" s="34"/>
      <c r="R29" s="37">
        <f>MIN(M29:Q29)</f>
        <v>0.01653935185185185</v>
      </c>
      <c r="S29" s="38">
        <f>AVERAGE(M29:Q29)</f>
        <v>0.01865162037037037</v>
      </c>
    </row>
    <row r="30" spans="1:19" ht="11.25">
      <c r="A30" s="21">
        <v>27</v>
      </c>
      <c r="B30" s="5">
        <v>86</v>
      </c>
      <c r="C30" s="6" t="s">
        <v>113</v>
      </c>
      <c r="D30" s="6" t="s">
        <v>114</v>
      </c>
      <c r="E30" s="6"/>
      <c r="F30" s="5">
        <v>24</v>
      </c>
      <c r="G30" s="6" t="s">
        <v>115</v>
      </c>
      <c r="H30" s="17" t="s">
        <v>32</v>
      </c>
      <c r="I30" s="21">
        <v>4</v>
      </c>
      <c r="J30" s="22">
        <v>0.0755787037037037</v>
      </c>
      <c r="K30" s="29" t="s">
        <v>381</v>
      </c>
      <c r="L30" s="110">
        <v>0.0009606481481481481</v>
      </c>
      <c r="M30" s="26">
        <v>0.01902777777777778</v>
      </c>
      <c r="N30" s="7">
        <v>0.017939814814814815</v>
      </c>
      <c r="O30" s="7">
        <v>0.01877314814814815</v>
      </c>
      <c r="P30" s="7">
        <v>0.019837962962962963</v>
      </c>
      <c r="Q30" s="34"/>
      <c r="R30" s="37">
        <f>MIN(M30:Q30)</f>
        <v>0.017939814814814815</v>
      </c>
      <c r="S30" s="38">
        <f>AVERAGE(M30:Q30)</f>
        <v>0.018894675925925926</v>
      </c>
    </row>
    <row r="31" spans="1:19" ht="11.25">
      <c r="A31" s="21">
        <v>28</v>
      </c>
      <c r="B31" s="5">
        <v>64</v>
      </c>
      <c r="C31" s="6" t="s">
        <v>116</v>
      </c>
      <c r="D31" s="6" t="s">
        <v>117</v>
      </c>
      <c r="E31" s="6"/>
      <c r="F31" s="5">
        <v>27</v>
      </c>
      <c r="G31" s="6" t="s">
        <v>118</v>
      </c>
      <c r="H31" s="17" t="s">
        <v>52</v>
      </c>
      <c r="I31" s="21">
        <v>4</v>
      </c>
      <c r="J31" s="22">
        <v>0.07773148148148147</v>
      </c>
      <c r="K31" s="29" t="s">
        <v>382</v>
      </c>
      <c r="L31" s="110">
        <v>0.0021527777777777778</v>
      </c>
      <c r="M31" s="26">
        <v>0.02056712962962963</v>
      </c>
      <c r="N31" s="7">
        <v>0.018530092592592595</v>
      </c>
      <c r="O31" s="7">
        <v>0.018819444444444448</v>
      </c>
      <c r="P31" s="7">
        <v>0.019814814814814816</v>
      </c>
      <c r="Q31" s="34"/>
      <c r="R31" s="37">
        <f>MIN(M31:Q31)</f>
        <v>0.018530092592592595</v>
      </c>
      <c r="S31" s="38">
        <f>AVERAGE(M31:Q31)</f>
        <v>0.01943287037037037</v>
      </c>
    </row>
    <row r="32" spans="1:19" ht="11.25">
      <c r="A32" s="21">
        <v>29</v>
      </c>
      <c r="B32" s="5">
        <v>6</v>
      </c>
      <c r="C32" s="6" t="s">
        <v>119</v>
      </c>
      <c r="D32" s="6" t="s">
        <v>120</v>
      </c>
      <c r="E32" s="6" t="s">
        <v>121</v>
      </c>
      <c r="F32" s="5">
        <v>20</v>
      </c>
      <c r="G32" s="6" t="s">
        <v>122</v>
      </c>
      <c r="H32" s="17" t="s">
        <v>123</v>
      </c>
      <c r="I32" s="21">
        <v>4</v>
      </c>
      <c r="J32" s="22">
        <v>0.08030092592592593</v>
      </c>
      <c r="K32" s="29" t="s">
        <v>383</v>
      </c>
      <c r="L32" s="110">
        <v>0.0025694444444444445</v>
      </c>
      <c r="M32" s="26">
        <v>0.018912037037037036</v>
      </c>
      <c r="N32" s="7">
        <v>0.018206018518518517</v>
      </c>
      <c r="O32" s="7">
        <v>0.019756944444444445</v>
      </c>
      <c r="P32" s="7">
        <v>0.02342592592592593</v>
      </c>
      <c r="Q32" s="34"/>
      <c r="R32" s="37">
        <f>MIN(M32:Q32)</f>
        <v>0.018206018518518517</v>
      </c>
      <c r="S32" s="38">
        <f>AVERAGE(M32:Q32)</f>
        <v>0.020075231481481482</v>
      </c>
    </row>
    <row r="33" spans="1:19" ht="11.25">
      <c r="A33" s="21">
        <v>30</v>
      </c>
      <c r="B33" s="5">
        <v>96</v>
      </c>
      <c r="C33" s="6" t="s">
        <v>124</v>
      </c>
      <c r="D33" s="6" t="s">
        <v>125</v>
      </c>
      <c r="E33" s="6" t="s">
        <v>126</v>
      </c>
      <c r="F33" s="5">
        <v>23</v>
      </c>
      <c r="G33" s="6" t="s">
        <v>127</v>
      </c>
      <c r="H33" s="17" t="s">
        <v>32</v>
      </c>
      <c r="I33" s="21">
        <v>3</v>
      </c>
      <c r="J33" s="22">
        <v>0.06037037037037037</v>
      </c>
      <c r="K33" s="29" t="s">
        <v>366</v>
      </c>
      <c r="L33" s="30" t="s">
        <v>366</v>
      </c>
      <c r="M33" s="26">
        <v>0.018993055555555558</v>
      </c>
      <c r="N33" s="7">
        <v>0.01980324074074074</v>
      </c>
      <c r="O33" s="7">
        <v>0.021574074074074075</v>
      </c>
      <c r="P33" s="7"/>
      <c r="Q33" s="34"/>
      <c r="R33" s="37">
        <f>MIN(M33:Q33)</f>
        <v>0.018993055555555558</v>
      </c>
      <c r="S33" s="38">
        <f>AVERAGE(M33:Q33)</f>
        <v>0.02012345679012346</v>
      </c>
    </row>
    <row r="34" spans="1:19" ht="11.25">
      <c r="A34" s="21">
        <v>31</v>
      </c>
      <c r="B34" s="5">
        <v>7</v>
      </c>
      <c r="C34" s="6" t="s">
        <v>128</v>
      </c>
      <c r="D34" s="6" t="s">
        <v>129</v>
      </c>
      <c r="E34" s="6"/>
      <c r="F34" s="5">
        <v>31</v>
      </c>
      <c r="G34" s="6" t="s">
        <v>130</v>
      </c>
      <c r="H34" s="17" t="s">
        <v>131</v>
      </c>
      <c r="I34" s="21">
        <v>3</v>
      </c>
      <c r="J34" s="22">
        <v>0.06068287037037037</v>
      </c>
      <c r="K34" s="29" t="s">
        <v>384</v>
      </c>
      <c r="L34" s="110">
        <v>0.0003125</v>
      </c>
      <c r="M34" s="26">
        <v>0.01994212962962963</v>
      </c>
      <c r="N34" s="7">
        <v>0.018935185185185183</v>
      </c>
      <c r="O34" s="7">
        <v>0.02179398148148148</v>
      </c>
      <c r="P34" s="7"/>
      <c r="Q34" s="34"/>
      <c r="R34" s="37">
        <f>MIN(M34:Q34)</f>
        <v>0.018935185185185183</v>
      </c>
      <c r="S34" s="38">
        <f>AVERAGE(M34:Q34)</f>
        <v>0.020223765432098764</v>
      </c>
    </row>
    <row r="35" spans="1:19" ht="11.25">
      <c r="A35" s="21">
        <v>32</v>
      </c>
      <c r="B35" s="5">
        <v>58</v>
      </c>
      <c r="C35" s="6" t="s">
        <v>132</v>
      </c>
      <c r="D35" s="6" t="s">
        <v>133</v>
      </c>
      <c r="E35" s="6"/>
      <c r="F35" s="5">
        <v>26</v>
      </c>
      <c r="G35" s="6" t="s">
        <v>134</v>
      </c>
      <c r="H35" s="17" t="s">
        <v>135</v>
      </c>
      <c r="I35" s="21">
        <v>3</v>
      </c>
      <c r="J35" s="22">
        <v>0.07037037037037037</v>
      </c>
      <c r="K35" s="29" t="s">
        <v>385</v>
      </c>
      <c r="L35" s="110">
        <v>0.0096875</v>
      </c>
      <c r="M35" s="26">
        <v>0.018761574074074073</v>
      </c>
      <c r="N35" s="7">
        <v>0.0334375</v>
      </c>
      <c r="O35" s="7">
        <v>0.018171296296296297</v>
      </c>
      <c r="P35" s="7"/>
      <c r="Q35" s="34"/>
      <c r="R35" s="37">
        <f>MIN(M35:Q35)</f>
        <v>0.018171296296296297</v>
      </c>
      <c r="S35" s="38">
        <f>AVERAGE(M35:Q35)</f>
        <v>0.02345679012345679</v>
      </c>
    </row>
    <row r="36" spans="1:19" ht="11.25">
      <c r="A36" s="21">
        <v>33</v>
      </c>
      <c r="B36" s="5">
        <v>34</v>
      </c>
      <c r="C36" s="6" t="s">
        <v>136</v>
      </c>
      <c r="D36" s="6" t="s">
        <v>137</v>
      </c>
      <c r="E36" s="6" t="s">
        <v>96</v>
      </c>
      <c r="F36" s="5">
        <v>49</v>
      </c>
      <c r="G36" s="6" t="s">
        <v>138</v>
      </c>
      <c r="H36" s="17" t="s">
        <v>22</v>
      </c>
      <c r="I36" s="21">
        <v>2</v>
      </c>
      <c r="J36" s="22">
        <v>0.03568287037037037</v>
      </c>
      <c r="K36" s="29" t="s">
        <v>366</v>
      </c>
      <c r="L36" s="30" t="s">
        <v>366</v>
      </c>
      <c r="M36" s="26">
        <v>0.0184375</v>
      </c>
      <c r="N36" s="7">
        <v>0.01724537037037037</v>
      </c>
      <c r="O36" s="7"/>
      <c r="P36" s="7"/>
      <c r="Q36" s="34"/>
      <c r="R36" s="37">
        <f>MIN(M36:Q36)</f>
        <v>0.01724537037037037</v>
      </c>
      <c r="S36" s="38">
        <f>AVERAGE(M36:Q36)</f>
        <v>0.017841435185185182</v>
      </c>
    </row>
    <row r="37" spans="1:19" ht="12" thickBot="1">
      <c r="A37" s="23">
        <v>34</v>
      </c>
      <c r="B37" s="42">
        <v>83</v>
      </c>
      <c r="C37" s="41" t="s">
        <v>139</v>
      </c>
      <c r="D37" s="41" t="s">
        <v>140</v>
      </c>
      <c r="E37" s="41" t="s">
        <v>141</v>
      </c>
      <c r="F37" s="42">
        <v>18</v>
      </c>
      <c r="G37" s="41" t="s">
        <v>142</v>
      </c>
      <c r="H37" s="43" t="s">
        <v>32</v>
      </c>
      <c r="I37" s="23">
        <v>1</v>
      </c>
      <c r="J37" s="24">
        <v>0.01628472222222222</v>
      </c>
      <c r="K37" s="31" t="s">
        <v>366</v>
      </c>
      <c r="L37" s="32" t="s">
        <v>366</v>
      </c>
      <c r="M37" s="44">
        <v>0.01628472222222222</v>
      </c>
      <c r="N37" s="45"/>
      <c r="O37" s="45"/>
      <c r="P37" s="45"/>
      <c r="Q37" s="46"/>
      <c r="R37" s="39">
        <f>MIN(M37:Q37)</f>
        <v>0.01628472222222222</v>
      </c>
      <c r="S37" s="40">
        <f>AVERAGE(M37:Q37)</f>
        <v>0.01628472222222222</v>
      </c>
    </row>
    <row r="38" ht="12" thickBot="1"/>
    <row r="39" spans="1:12" ht="15" thickBot="1">
      <c r="A39" s="3" t="s">
        <v>143</v>
      </c>
      <c r="K39" s="49" t="s">
        <v>443</v>
      </c>
      <c r="L39" s="50"/>
    </row>
    <row r="40" spans="1:17" s="4" customFormat="1" ht="12" thickBot="1">
      <c r="A40" s="51" t="s">
        <v>1</v>
      </c>
      <c r="B40" s="52" t="s">
        <v>2</v>
      </c>
      <c r="C40" s="52" t="s">
        <v>3</v>
      </c>
      <c r="D40" s="52" t="s">
        <v>4</v>
      </c>
      <c r="E40" s="52" t="s">
        <v>5</v>
      </c>
      <c r="F40" s="52" t="s">
        <v>6</v>
      </c>
      <c r="G40" s="52" t="s">
        <v>7</v>
      </c>
      <c r="H40" s="53" t="s">
        <v>8</v>
      </c>
      <c r="I40" s="51" t="s">
        <v>9</v>
      </c>
      <c r="J40" s="54" t="s">
        <v>10</v>
      </c>
      <c r="K40" s="55" t="s">
        <v>442</v>
      </c>
      <c r="L40" s="56" t="s">
        <v>444</v>
      </c>
      <c r="M40" s="57" t="s">
        <v>11</v>
      </c>
      <c r="N40" s="52" t="s">
        <v>12</v>
      </c>
      <c r="O40" s="52" t="s">
        <v>13</v>
      </c>
      <c r="P40" s="51" t="s">
        <v>16</v>
      </c>
      <c r="Q40" s="54" t="s">
        <v>17</v>
      </c>
    </row>
    <row r="41" spans="1:17" ht="11.25">
      <c r="A41" s="85">
        <v>1</v>
      </c>
      <c r="B41" s="65">
        <v>36</v>
      </c>
      <c r="C41" s="64" t="s">
        <v>144</v>
      </c>
      <c r="D41" s="64" t="s">
        <v>145</v>
      </c>
      <c r="E41" s="64"/>
      <c r="F41" s="65">
        <v>27</v>
      </c>
      <c r="G41" s="64" t="s">
        <v>146</v>
      </c>
      <c r="H41" s="71" t="s">
        <v>22</v>
      </c>
      <c r="I41" s="63">
        <v>3</v>
      </c>
      <c r="J41" s="72">
        <v>0.05597222222222222</v>
      </c>
      <c r="K41" s="111"/>
      <c r="L41" s="112"/>
      <c r="M41" s="70">
        <v>0.019074074074074073</v>
      </c>
      <c r="N41" s="66">
        <v>0.017916666666666668</v>
      </c>
      <c r="O41" s="66">
        <v>0.018993055555555558</v>
      </c>
      <c r="P41" s="67">
        <f>MIN(M41:O41)</f>
        <v>0.017916666666666668</v>
      </c>
      <c r="Q41" s="68">
        <f>AVERAGE(M41:O41)</f>
        <v>0.018661265432098766</v>
      </c>
    </row>
    <row r="42" spans="1:17" ht="11.25">
      <c r="A42" s="84">
        <v>2</v>
      </c>
      <c r="B42" s="5">
        <v>101</v>
      </c>
      <c r="C42" s="6" t="s">
        <v>147</v>
      </c>
      <c r="D42" s="6" t="s">
        <v>148</v>
      </c>
      <c r="E42" s="6" t="s">
        <v>25</v>
      </c>
      <c r="F42" s="5">
        <v>27</v>
      </c>
      <c r="G42" s="6" t="s">
        <v>149</v>
      </c>
      <c r="H42" s="17" t="s">
        <v>27</v>
      </c>
      <c r="I42" s="21">
        <v>3</v>
      </c>
      <c r="J42" s="22">
        <v>0.06561342592592594</v>
      </c>
      <c r="K42" s="113">
        <v>0.009641203703703704</v>
      </c>
      <c r="L42" s="110">
        <v>0.009641203703703704</v>
      </c>
      <c r="M42" s="26">
        <v>0.022291666666666668</v>
      </c>
      <c r="N42" s="7">
        <v>0.02144675925925926</v>
      </c>
      <c r="O42" s="7">
        <v>0.021886574074074072</v>
      </c>
      <c r="P42" s="8">
        <f>MIN(M42:O42)</f>
        <v>0.02144675925925926</v>
      </c>
      <c r="Q42" s="38">
        <f>AVERAGE(M42:O42)</f>
        <v>0.021875000000000002</v>
      </c>
    </row>
    <row r="43" spans="1:17" ht="12" thickBot="1">
      <c r="A43" s="86">
        <v>3</v>
      </c>
      <c r="B43" s="42">
        <v>89</v>
      </c>
      <c r="C43" s="41" t="s">
        <v>150</v>
      </c>
      <c r="D43" s="41" t="s">
        <v>151</v>
      </c>
      <c r="E43" s="41" t="s">
        <v>55</v>
      </c>
      <c r="F43" s="42">
        <v>26</v>
      </c>
      <c r="G43" s="41" t="s">
        <v>152</v>
      </c>
      <c r="H43" s="43" t="s">
        <v>32</v>
      </c>
      <c r="I43" s="23">
        <v>3</v>
      </c>
      <c r="J43" s="24">
        <v>0.06771990740740741</v>
      </c>
      <c r="K43" s="114">
        <v>0.0021064814814814813</v>
      </c>
      <c r="L43" s="115">
        <v>0.0021064814814814813</v>
      </c>
      <c r="M43" s="44">
        <v>0.022962962962962966</v>
      </c>
      <c r="N43" s="45">
        <v>0.022037037037037036</v>
      </c>
      <c r="O43" s="45">
        <v>0.02273148148148148</v>
      </c>
      <c r="P43" s="69">
        <f>MIN(M43:O43)</f>
        <v>0.022037037037037036</v>
      </c>
      <c r="Q43" s="40">
        <f>AVERAGE(M43:O43)</f>
        <v>0.02257716049382716</v>
      </c>
    </row>
    <row r="44" ht="12" thickBot="1"/>
    <row r="45" spans="1:12" ht="15" thickBot="1">
      <c r="A45" s="3" t="s">
        <v>153</v>
      </c>
      <c r="K45" s="49" t="s">
        <v>443</v>
      </c>
      <c r="L45" s="50"/>
    </row>
    <row r="46" spans="1:17" s="4" customFormat="1" ht="12" thickBot="1">
      <c r="A46" s="51" t="s">
        <v>1</v>
      </c>
      <c r="B46" s="52" t="s">
        <v>2</v>
      </c>
      <c r="C46" s="52" t="s">
        <v>3</v>
      </c>
      <c r="D46" s="52" t="s">
        <v>4</v>
      </c>
      <c r="E46" s="52" t="s">
        <v>5</v>
      </c>
      <c r="F46" s="52" t="s">
        <v>6</v>
      </c>
      <c r="G46" s="52" t="s">
        <v>7</v>
      </c>
      <c r="H46" s="53" t="s">
        <v>8</v>
      </c>
      <c r="I46" s="51" t="s">
        <v>9</v>
      </c>
      <c r="J46" s="54" t="s">
        <v>10</v>
      </c>
      <c r="K46" s="55" t="s">
        <v>442</v>
      </c>
      <c r="L46" s="56" t="s">
        <v>444</v>
      </c>
      <c r="M46" s="57" t="s">
        <v>11</v>
      </c>
      <c r="N46" s="52" t="s">
        <v>12</v>
      </c>
      <c r="O46" s="53" t="s">
        <v>13</v>
      </c>
      <c r="P46" s="51" t="s">
        <v>16</v>
      </c>
      <c r="Q46" s="54" t="s">
        <v>17</v>
      </c>
    </row>
    <row r="47" spans="1:17" ht="11.25">
      <c r="A47" s="85">
        <v>1</v>
      </c>
      <c r="B47" s="65">
        <v>80</v>
      </c>
      <c r="C47" s="64" t="s">
        <v>154</v>
      </c>
      <c r="D47" s="64" t="s">
        <v>155</v>
      </c>
      <c r="E47" s="64"/>
      <c r="F47" s="65">
        <v>18</v>
      </c>
      <c r="G47" s="64"/>
      <c r="H47" s="71" t="s">
        <v>35</v>
      </c>
      <c r="I47" s="63">
        <v>3</v>
      </c>
      <c r="J47" s="72">
        <v>0.030034722222222223</v>
      </c>
      <c r="K47" s="73"/>
      <c r="L47" s="112"/>
      <c r="M47" s="70">
        <v>0.01076388888888889</v>
      </c>
      <c r="N47" s="66">
        <v>0.009479166666666667</v>
      </c>
      <c r="O47" s="74">
        <v>0.009791666666666666</v>
      </c>
      <c r="P47" s="75">
        <f>MIN(M47:O47)</f>
        <v>0.009479166666666667</v>
      </c>
      <c r="Q47" s="68">
        <f>AVERAGE(M47:O47)</f>
        <v>0.010011574074074074</v>
      </c>
    </row>
    <row r="48" spans="1:17" ht="11.25">
      <c r="A48" s="84">
        <v>2</v>
      </c>
      <c r="B48" s="5">
        <v>19</v>
      </c>
      <c r="C48" s="6" t="s">
        <v>139</v>
      </c>
      <c r="D48" s="6" t="s">
        <v>140</v>
      </c>
      <c r="E48" s="6" t="s">
        <v>141</v>
      </c>
      <c r="F48" s="5">
        <v>18</v>
      </c>
      <c r="G48" s="6" t="s">
        <v>142</v>
      </c>
      <c r="H48" s="17" t="s">
        <v>32</v>
      </c>
      <c r="I48" s="21">
        <v>3</v>
      </c>
      <c r="J48" s="22">
        <v>0.030335648148148143</v>
      </c>
      <c r="K48" s="29" t="s">
        <v>384</v>
      </c>
      <c r="L48" s="110">
        <v>0.00030092592592592595</v>
      </c>
      <c r="M48" s="26">
        <v>0.010798611111111111</v>
      </c>
      <c r="N48" s="7">
        <v>0.009641203703703704</v>
      </c>
      <c r="O48" s="34">
        <v>0.009895833333333333</v>
      </c>
      <c r="P48" s="37">
        <f>MIN(M48:O48)</f>
        <v>0.009641203703703704</v>
      </c>
      <c r="Q48" s="38">
        <f>AVERAGE(M48:O48)</f>
        <v>0.010111882716049382</v>
      </c>
    </row>
    <row r="49" spans="1:17" ht="11.25">
      <c r="A49" s="84">
        <v>3</v>
      </c>
      <c r="B49" s="5">
        <v>5</v>
      </c>
      <c r="C49" s="6" t="s">
        <v>156</v>
      </c>
      <c r="D49" s="6" t="s">
        <v>157</v>
      </c>
      <c r="E49" s="6"/>
      <c r="F49" s="5">
        <v>26</v>
      </c>
      <c r="G49" s="6" t="s">
        <v>158</v>
      </c>
      <c r="H49" s="17" t="s">
        <v>32</v>
      </c>
      <c r="I49" s="21">
        <v>3</v>
      </c>
      <c r="J49" s="22">
        <v>0.032719907407407406</v>
      </c>
      <c r="K49" s="29" t="s">
        <v>386</v>
      </c>
      <c r="L49" s="110">
        <v>0.002384259259259259</v>
      </c>
      <c r="M49" s="26">
        <v>0.010949074074074075</v>
      </c>
      <c r="N49" s="7">
        <v>0.01099537037037037</v>
      </c>
      <c r="O49" s="34">
        <v>0.010775462962962964</v>
      </c>
      <c r="P49" s="37">
        <f>MIN(M49:O49)</f>
        <v>0.010775462962962964</v>
      </c>
      <c r="Q49" s="38">
        <f>AVERAGE(M49:O49)</f>
        <v>0.010906635802469138</v>
      </c>
    </row>
    <row r="50" spans="1:17" ht="11.25">
      <c r="A50" s="21">
        <v>4</v>
      </c>
      <c r="B50" s="5">
        <v>21</v>
      </c>
      <c r="C50" s="6" t="s">
        <v>159</v>
      </c>
      <c r="D50" s="6" t="s">
        <v>160</v>
      </c>
      <c r="E50" s="6" t="s">
        <v>161</v>
      </c>
      <c r="F50" s="5">
        <v>24</v>
      </c>
      <c r="G50" s="6" t="s">
        <v>162</v>
      </c>
      <c r="H50" s="17" t="s">
        <v>32</v>
      </c>
      <c r="I50" s="21">
        <v>3</v>
      </c>
      <c r="J50" s="22">
        <v>0.032962962962962965</v>
      </c>
      <c r="K50" s="29" t="s">
        <v>387</v>
      </c>
      <c r="L50" s="110">
        <v>0.00024305555555555552</v>
      </c>
      <c r="M50" s="26">
        <v>0.011516203703703702</v>
      </c>
      <c r="N50" s="7">
        <v>0.010972222222222223</v>
      </c>
      <c r="O50" s="34">
        <v>0.010474537037037037</v>
      </c>
      <c r="P50" s="37">
        <f>MIN(M50:O50)</f>
        <v>0.010474537037037037</v>
      </c>
      <c r="Q50" s="38">
        <f>AVERAGE(M50:O50)</f>
        <v>0.010987654320987654</v>
      </c>
    </row>
    <row r="51" spans="1:17" ht="11.25">
      <c r="A51" s="21">
        <v>5</v>
      </c>
      <c r="B51" s="5">
        <v>72</v>
      </c>
      <c r="C51" s="6" t="s">
        <v>163</v>
      </c>
      <c r="D51" s="6" t="s">
        <v>164</v>
      </c>
      <c r="E51" s="6" t="s">
        <v>165</v>
      </c>
      <c r="F51" s="5">
        <v>18</v>
      </c>
      <c r="G51" s="6" t="s">
        <v>166</v>
      </c>
      <c r="H51" s="17" t="s">
        <v>35</v>
      </c>
      <c r="I51" s="21">
        <v>3</v>
      </c>
      <c r="J51" s="22">
        <v>0.03309027777777778</v>
      </c>
      <c r="K51" s="29" t="s">
        <v>388</v>
      </c>
      <c r="L51" s="110">
        <v>0.0001273148148148148</v>
      </c>
      <c r="M51" s="26">
        <v>0.011921296296296298</v>
      </c>
      <c r="N51" s="7">
        <v>0.010590277777777777</v>
      </c>
      <c r="O51" s="34">
        <v>0.010590277777777777</v>
      </c>
      <c r="P51" s="37">
        <f>MIN(M51:O51)</f>
        <v>0.010590277777777777</v>
      </c>
      <c r="Q51" s="38">
        <f>AVERAGE(M51:O51)</f>
        <v>0.011033950617283949</v>
      </c>
    </row>
    <row r="52" spans="1:17" ht="11.25">
      <c r="A52" s="21">
        <v>6</v>
      </c>
      <c r="B52" s="5">
        <v>1</v>
      </c>
      <c r="C52" s="6" t="s">
        <v>167</v>
      </c>
      <c r="D52" s="6" t="s">
        <v>168</v>
      </c>
      <c r="E52" s="6"/>
      <c r="F52" s="5">
        <v>22</v>
      </c>
      <c r="G52" s="6" t="s">
        <v>169</v>
      </c>
      <c r="H52" s="17" t="s">
        <v>32</v>
      </c>
      <c r="I52" s="21">
        <v>3</v>
      </c>
      <c r="J52" s="22">
        <v>0.033680555555555554</v>
      </c>
      <c r="K52" s="29" t="s">
        <v>389</v>
      </c>
      <c r="L52" s="110">
        <v>0.0005902777777777778</v>
      </c>
      <c r="M52" s="26">
        <v>0.011747685185185186</v>
      </c>
      <c r="N52" s="7">
        <v>0.011018518518518518</v>
      </c>
      <c r="O52" s="34">
        <v>0.01091435185185185</v>
      </c>
      <c r="P52" s="37">
        <f>MIN(M52:O52)</f>
        <v>0.01091435185185185</v>
      </c>
      <c r="Q52" s="38">
        <f>AVERAGE(M52:O52)</f>
        <v>0.01122685185185185</v>
      </c>
    </row>
    <row r="53" spans="1:17" ht="11.25">
      <c r="A53" s="21">
        <v>7</v>
      </c>
      <c r="B53" s="5">
        <v>31</v>
      </c>
      <c r="C53" s="6" t="s">
        <v>170</v>
      </c>
      <c r="D53" s="6" t="s">
        <v>171</v>
      </c>
      <c r="E53" s="6" t="s">
        <v>172</v>
      </c>
      <c r="F53" s="5">
        <v>22</v>
      </c>
      <c r="G53" s="6" t="s">
        <v>173</v>
      </c>
      <c r="H53" s="17" t="s">
        <v>174</v>
      </c>
      <c r="I53" s="21">
        <v>3</v>
      </c>
      <c r="J53" s="22">
        <v>0.03391203703703704</v>
      </c>
      <c r="K53" s="29" t="s">
        <v>390</v>
      </c>
      <c r="L53" s="110">
        <v>0.00023148148148148146</v>
      </c>
      <c r="M53" s="26">
        <v>0.011412037037037038</v>
      </c>
      <c r="N53" s="7">
        <v>0.010520833333333333</v>
      </c>
      <c r="O53" s="34">
        <v>0.01199074074074074</v>
      </c>
      <c r="P53" s="37">
        <f>MIN(M53:O53)</f>
        <v>0.010520833333333333</v>
      </c>
      <c r="Q53" s="38">
        <f>AVERAGE(M53:O53)</f>
        <v>0.011307870370370371</v>
      </c>
    </row>
    <row r="54" spans="1:17" ht="11.25">
      <c r="A54" s="21">
        <v>8</v>
      </c>
      <c r="B54" s="5">
        <v>97</v>
      </c>
      <c r="C54" s="6" t="s">
        <v>175</v>
      </c>
      <c r="D54" s="6" t="s">
        <v>176</v>
      </c>
      <c r="E54" s="6"/>
      <c r="F54" s="5">
        <v>23</v>
      </c>
      <c r="G54" s="6" t="s">
        <v>177</v>
      </c>
      <c r="H54" s="17" t="s">
        <v>32</v>
      </c>
      <c r="I54" s="21">
        <v>3</v>
      </c>
      <c r="J54" s="22">
        <v>0.03395833333333333</v>
      </c>
      <c r="K54" s="29" t="s">
        <v>391</v>
      </c>
      <c r="L54" s="110">
        <v>4.6296296296296294E-05</v>
      </c>
      <c r="M54" s="26">
        <v>0.012060185185185186</v>
      </c>
      <c r="N54" s="7">
        <v>0.010972222222222223</v>
      </c>
      <c r="O54" s="34">
        <v>0.010925925925925924</v>
      </c>
      <c r="P54" s="37">
        <f>MIN(M54:O54)</f>
        <v>0.010925925925925924</v>
      </c>
      <c r="Q54" s="38">
        <f>AVERAGE(M54:O54)</f>
        <v>0.011319444444444444</v>
      </c>
    </row>
    <row r="55" spans="1:17" ht="11.25">
      <c r="A55" s="21">
        <v>9</v>
      </c>
      <c r="B55" s="5">
        <v>10</v>
      </c>
      <c r="C55" s="6" t="s">
        <v>178</v>
      </c>
      <c r="D55" s="6" t="s">
        <v>179</v>
      </c>
      <c r="E55" s="6"/>
      <c r="F55" s="5">
        <v>26</v>
      </c>
      <c r="G55" s="6" t="s">
        <v>180</v>
      </c>
      <c r="H55" s="17" t="s">
        <v>32</v>
      </c>
      <c r="I55" s="21">
        <v>3</v>
      </c>
      <c r="J55" s="22">
        <v>0.034212962962962966</v>
      </c>
      <c r="K55" s="29" t="s">
        <v>392</v>
      </c>
      <c r="L55" s="110">
        <v>0.0002546296296296296</v>
      </c>
      <c r="M55" s="26">
        <v>0.01255787037037037</v>
      </c>
      <c r="N55" s="7">
        <v>0.010949074074074075</v>
      </c>
      <c r="O55" s="34">
        <v>0.010717592592592593</v>
      </c>
      <c r="P55" s="37">
        <f>MIN(M55:O55)</f>
        <v>0.010717592592592593</v>
      </c>
      <c r="Q55" s="38">
        <f>AVERAGE(M55:O55)</f>
        <v>0.01140817901234568</v>
      </c>
    </row>
    <row r="56" spans="1:17" ht="11.25">
      <c r="A56" s="21">
        <v>10</v>
      </c>
      <c r="B56" s="5">
        <v>88</v>
      </c>
      <c r="C56" s="6" t="s">
        <v>181</v>
      </c>
      <c r="D56" s="6" t="s">
        <v>361</v>
      </c>
      <c r="E56" s="6"/>
      <c r="F56" s="5">
        <v>21</v>
      </c>
      <c r="G56" s="6" t="s">
        <v>362</v>
      </c>
      <c r="H56" s="17" t="s">
        <v>32</v>
      </c>
      <c r="I56" s="21">
        <v>3</v>
      </c>
      <c r="J56" s="22">
        <v>0.03423611111111111</v>
      </c>
      <c r="K56" s="29" t="s">
        <v>393</v>
      </c>
      <c r="L56" s="110">
        <v>2.3148148148148147E-05</v>
      </c>
      <c r="M56" s="26">
        <v>0.012407407407407409</v>
      </c>
      <c r="N56" s="7">
        <v>0.010694444444444444</v>
      </c>
      <c r="O56" s="34">
        <v>0.01113425925925926</v>
      </c>
      <c r="P56" s="37">
        <f>MIN(M56:O56)</f>
        <v>0.010694444444444444</v>
      </c>
      <c r="Q56" s="38">
        <f>AVERAGE(M56:O56)</f>
        <v>0.011412037037037038</v>
      </c>
    </row>
    <row r="57" spans="1:17" ht="11.25">
      <c r="A57" s="21">
        <v>11</v>
      </c>
      <c r="B57" s="5">
        <v>65</v>
      </c>
      <c r="C57" s="6" t="s">
        <v>182</v>
      </c>
      <c r="D57" s="6" t="s">
        <v>183</v>
      </c>
      <c r="E57" s="6" t="s">
        <v>184</v>
      </c>
      <c r="F57" s="5">
        <v>23</v>
      </c>
      <c r="G57" s="6" t="s">
        <v>185</v>
      </c>
      <c r="H57" s="17" t="s">
        <v>32</v>
      </c>
      <c r="I57" s="21">
        <v>3</v>
      </c>
      <c r="J57" s="22">
        <v>0.03478009259259259</v>
      </c>
      <c r="K57" s="29" t="s">
        <v>394</v>
      </c>
      <c r="L57" s="110">
        <v>0.0005439814814814814</v>
      </c>
      <c r="M57" s="26">
        <v>0.012210648148148146</v>
      </c>
      <c r="N57" s="7">
        <v>0.011261574074074071</v>
      </c>
      <c r="O57" s="34">
        <v>0.011296296296296296</v>
      </c>
      <c r="P57" s="37">
        <f>MIN(M57:O57)</f>
        <v>0.011261574074074071</v>
      </c>
      <c r="Q57" s="38">
        <f>AVERAGE(M57:O57)</f>
        <v>0.011589506172839504</v>
      </c>
    </row>
    <row r="58" spans="1:17" ht="11.25">
      <c r="A58" s="21">
        <v>12</v>
      </c>
      <c r="B58" s="5">
        <v>37</v>
      </c>
      <c r="C58" s="6" t="s">
        <v>186</v>
      </c>
      <c r="D58" s="6" t="s">
        <v>187</v>
      </c>
      <c r="E58" s="6" t="s">
        <v>188</v>
      </c>
      <c r="F58" s="5">
        <v>25</v>
      </c>
      <c r="G58" s="6" t="s">
        <v>189</v>
      </c>
      <c r="H58" s="17" t="s">
        <v>35</v>
      </c>
      <c r="I58" s="21">
        <v>3</v>
      </c>
      <c r="J58" s="22">
        <v>0.03484953703703703</v>
      </c>
      <c r="K58" s="29" t="s">
        <v>395</v>
      </c>
      <c r="L58" s="110">
        <v>8.101851851851852E-05</v>
      </c>
      <c r="M58" s="26">
        <v>0.012418981481481482</v>
      </c>
      <c r="N58" s="7">
        <v>0.011377314814814814</v>
      </c>
      <c r="O58" s="34">
        <v>0.01105324074074074</v>
      </c>
      <c r="P58" s="37">
        <f>MIN(M58:O58)</f>
        <v>0.01105324074074074</v>
      </c>
      <c r="Q58" s="38">
        <f>AVERAGE(M58:O58)</f>
        <v>0.01161651234567901</v>
      </c>
    </row>
    <row r="59" spans="1:17" ht="11.25">
      <c r="A59" s="21">
        <v>13</v>
      </c>
      <c r="B59" s="5">
        <v>28</v>
      </c>
      <c r="C59" s="6" t="s">
        <v>190</v>
      </c>
      <c r="D59" s="6" t="s">
        <v>191</v>
      </c>
      <c r="E59" s="6"/>
      <c r="F59" s="5">
        <v>26</v>
      </c>
      <c r="G59" s="6" t="s">
        <v>192</v>
      </c>
      <c r="H59" s="17" t="s">
        <v>193</v>
      </c>
      <c r="I59" s="21">
        <v>3</v>
      </c>
      <c r="J59" s="22">
        <v>0.035451388888888886</v>
      </c>
      <c r="K59" s="29" t="s">
        <v>396</v>
      </c>
      <c r="L59" s="110">
        <v>0.0006018518518518519</v>
      </c>
      <c r="M59" s="26">
        <v>0.012708333333333334</v>
      </c>
      <c r="N59" s="7">
        <v>0.011284722222222222</v>
      </c>
      <c r="O59" s="34">
        <v>0.011458333333333334</v>
      </c>
      <c r="P59" s="37">
        <f>MIN(M59:O59)</f>
        <v>0.011284722222222222</v>
      </c>
      <c r="Q59" s="38">
        <f>AVERAGE(M59:O59)</f>
        <v>0.01181712962962963</v>
      </c>
    </row>
    <row r="60" spans="1:17" ht="11.25">
      <c r="A60" s="21">
        <v>14</v>
      </c>
      <c r="B60" s="5">
        <v>63</v>
      </c>
      <c r="C60" s="6" t="s">
        <v>194</v>
      </c>
      <c r="D60" s="6" t="s">
        <v>195</v>
      </c>
      <c r="E60" s="6" t="s">
        <v>196</v>
      </c>
      <c r="F60" s="5">
        <v>24</v>
      </c>
      <c r="G60" s="6" t="s">
        <v>197</v>
      </c>
      <c r="H60" s="17" t="s">
        <v>32</v>
      </c>
      <c r="I60" s="21">
        <v>3</v>
      </c>
      <c r="J60" s="22">
        <v>0.03601851851851852</v>
      </c>
      <c r="K60" s="29" t="s">
        <v>397</v>
      </c>
      <c r="L60" s="110">
        <v>0.0005671296296296296</v>
      </c>
      <c r="M60" s="26">
        <v>0.01238425925925926</v>
      </c>
      <c r="N60" s="7">
        <v>0.011817129629629629</v>
      </c>
      <c r="O60" s="34">
        <v>0.011817129629629629</v>
      </c>
      <c r="P60" s="37">
        <f>MIN(M60:O60)</f>
        <v>0.011817129629629629</v>
      </c>
      <c r="Q60" s="38">
        <f>AVERAGE(M60:O60)</f>
        <v>0.012006172839506174</v>
      </c>
    </row>
    <row r="61" spans="1:17" ht="11.25">
      <c r="A61" s="21">
        <v>15</v>
      </c>
      <c r="B61" s="5">
        <v>87</v>
      </c>
      <c r="C61" s="6" t="s">
        <v>198</v>
      </c>
      <c r="D61" s="6" t="s">
        <v>199</v>
      </c>
      <c r="E61" s="6"/>
      <c r="F61" s="5">
        <v>23</v>
      </c>
      <c r="G61" s="6" t="s">
        <v>200</v>
      </c>
      <c r="H61" s="17" t="s">
        <v>32</v>
      </c>
      <c r="I61" s="21">
        <v>3</v>
      </c>
      <c r="J61" s="22">
        <v>0.03606481481481481</v>
      </c>
      <c r="K61" s="29" t="s">
        <v>398</v>
      </c>
      <c r="L61" s="110">
        <v>4.6296296296296294E-05</v>
      </c>
      <c r="M61" s="26">
        <v>0.01318287037037037</v>
      </c>
      <c r="N61" s="7">
        <v>0.011585648148148149</v>
      </c>
      <c r="O61" s="34">
        <v>0.011296296296296296</v>
      </c>
      <c r="P61" s="37">
        <f>MIN(M61:O61)</f>
        <v>0.011296296296296296</v>
      </c>
      <c r="Q61" s="38">
        <f>AVERAGE(M61:O61)</f>
        <v>0.012021604938271604</v>
      </c>
    </row>
    <row r="62" spans="1:17" ht="11.25">
      <c r="A62" s="21">
        <v>16</v>
      </c>
      <c r="B62" s="5">
        <v>78</v>
      </c>
      <c r="C62" s="6" t="s">
        <v>201</v>
      </c>
      <c r="D62" s="6" t="s">
        <v>202</v>
      </c>
      <c r="E62" s="6"/>
      <c r="F62" s="5">
        <v>25</v>
      </c>
      <c r="G62" s="6" t="s">
        <v>203</v>
      </c>
      <c r="H62" s="17" t="s">
        <v>32</v>
      </c>
      <c r="I62" s="21">
        <v>3</v>
      </c>
      <c r="J62" s="22">
        <v>0.03678240740740741</v>
      </c>
      <c r="K62" s="29" t="s">
        <v>399</v>
      </c>
      <c r="L62" s="110">
        <v>0.0007175925925925927</v>
      </c>
      <c r="M62" s="26">
        <v>0.01292824074074074</v>
      </c>
      <c r="N62" s="7">
        <v>0.011493055555555555</v>
      </c>
      <c r="O62" s="34">
        <v>0.012361111111111113</v>
      </c>
      <c r="P62" s="37">
        <f>MIN(M62:O62)</f>
        <v>0.011493055555555555</v>
      </c>
      <c r="Q62" s="38">
        <f>AVERAGE(M62:O62)</f>
        <v>0.012260802469135803</v>
      </c>
    </row>
    <row r="63" spans="1:17" ht="11.25">
      <c r="A63" s="21">
        <v>17</v>
      </c>
      <c r="B63" s="5">
        <v>77</v>
      </c>
      <c r="C63" s="6" t="s">
        <v>204</v>
      </c>
      <c r="D63" s="6" t="s">
        <v>205</v>
      </c>
      <c r="E63" s="6"/>
      <c r="F63" s="5">
        <v>22</v>
      </c>
      <c r="G63" s="6" t="s">
        <v>206</v>
      </c>
      <c r="H63" s="17" t="s">
        <v>27</v>
      </c>
      <c r="I63" s="21">
        <v>3</v>
      </c>
      <c r="J63" s="22">
        <v>0.03706018518518519</v>
      </c>
      <c r="K63" s="29" t="s">
        <v>400</v>
      </c>
      <c r="L63" s="110">
        <v>0.0002777777777777778</v>
      </c>
      <c r="M63" s="26">
        <v>0.013703703703703704</v>
      </c>
      <c r="N63" s="7">
        <v>0.011828703703703704</v>
      </c>
      <c r="O63" s="34">
        <v>0.011527777777777777</v>
      </c>
      <c r="P63" s="37">
        <f>MIN(M63:O63)</f>
        <v>0.011527777777777777</v>
      </c>
      <c r="Q63" s="38">
        <f>AVERAGE(M63:O63)</f>
        <v>0.012353395061728395</v>
      </c>
    </row>
    <row r="64" spans="1:17" ht="11.25">
      <c r="A64" s="21">
        <v>18</v>
      </c>
      <c r="B64" s="5">
        <v>81</v>
      </c>
      <c r="C64" s="6" t="s">
        <v>207</v>
      </c>
      <c r="D64" s="6" t="s">
        <v>208</v>
      </c>
      <c r="E64" s="6" t="s">
        <v>165</v>
      </c>
      <c r="F64" s="5">
        <v>18</v>
      </c>
      <c r="G64" s="6" t="s">
        <v>209</v>
      </c>
      <c r="H64" s="17" t="s">
        <v>35</v>
      </c>
      <c r="I64" s="21">
        <v>3</v>
      </c>
      <c r="J64" s="22">
        <v>0.0371875</v>
      </c>
      <c r="K64" s="29" t="s">
        <v>401</v>
      </c>
      <c r="L64" s="110">
        <v>0.0001273148148148148</v>
      </c>
      <c r="M64" s="26">
        <v>0.014270833333333335</v>
      </c>
      <c r="N64" s="7">
        <v>0.011261574074074071</v>
      </c>
      <c r="O64" s="34">
        <v>0.011643518518518518</v>
      </c>
      <c r="P64" s="37">
        <f>MIN(M64:O64)</f>
        <v>0.011261574074074071</v>
      </c>
      <c r="Q64" s="38">
        <f>AVERAGE(M64:O64)</f>
        <v>0.012391975308641974</v>
      </c>
    </row>
    <row r="65" spans="1:17" ht="11.25">
      <c r="A65" s="21">
        <v>19</v>
      </c>
      <c r="B65" s="5">
        <v>9</v>
      </c>
      <c r="C65" s="6" t="s">
        <v>210</v>
      </c>
      <c r="D65" s="6" t="s">
        <v>211</v>
      </c>
      <c r="E65" s="6"/>
      <c r="F65" s="5">
        <v>18</v>
      </c>
      <c r="G65" s="6" t="s">
        <v>101</v>
      </c>
      <c r="H65" s="17" t="s">
        <v>93</v>
      </c>
      <c r="I65" s="21">
        <v>3</v>
      </c>
      <c r="J65" s="22">
        <v>0.03725694444444445</v>
      </c>
      <c r="K65" s="29" t="s">
        <v>402</v>
      </c>
      <c r="L65" s="110">
        <v>5.7870370370370366E-05</v>
      </c>
      <c r="M65" s="26">
        <v>0.013368055555555557</v>
      </c>
      <c r="N65" s="7">
        <v>0.011932870370370371</v>
      </c>
      <c r="O65" s="34">
        <v>0.011944444444444445</v>
      </c>
      <c r="P65" s="37">
        <f>MIN(M65:O65)</f>
        <v>0.011932870370370371</v>
      </c>
      <c r="Q65" s="38">
        <f>AVERAGE(M65:O65)</f>
        <v>0.012415123456790125</v>
      </c>
    </row>
    <row r="66" spans="1:17" ht="11.25">
      <c r="A66" s="21">
        <v>20</v>
      </c>
      <c r="B66" s="5">
        <v>69</v>
      </c>
      <c r="C66" s="6" t="s">
        <v>212</v>
      </c>
      <c r="D66" s="6" t="s">
        <v>213</v>
      </c>
      <c r="E66" s="6" t="s">
        <v>214</v>
      </c>
      <c r="F66" s="5">
        <v>22</v>
      </c>
      <c r="G66" s="6" t="s">
        <v>215</v>
      </c>
      <c r="H66" s="17" t="s">
        <v>32</v>
      </c>
      <c r="I66" s="21">
        <v>3</v>
      </c>
      <c r="J66" s="22">
        <v>0.038148148148148146</v>
      </c>
      <c r="K66" s="29" t="s">
        <v>403</v>
      </c>
      <c r="L66" s="110">
        <v>0.0009027777777777778</v>
      </c>
      <c r="M66" s="26">
        <v>0.013680555555555555</v>
      </c>
      <c r="N66" s="7">
        <v>0.012870370370370372</v>
      </c>
      <c r="O66" s="34">
        <v>0.011597222222222222</v>
      </c>
      <c r="P66" s="37">
        <f>MIN(M66:O66)</f>
        <v>0.011597222222222222</v>
      </c>
      <c r="Q66" s="38">
        <f>AVERAGE(M66:O66)</f>
        <v>0.012716049382716052</v>
      </c>
    </row>
    <row r="67" spans="1:17" ht="11.25">
      <c r="A67" s="21">
        <v>21</v>
      </c>
      <c r="B67" s="5">
        <v>11</v>
      </c>
      <c r="C67" s="6" t="s">
        <v>216</v>
      </c>
      <c r="D67" s="6" t="s">
        <v>217</v>
      </c>
      <c r="E67" s="6"/>
      <c r="F67" s="5">
        <v>29</v>
      </c>
      <c r="G67" s="6" t="s">
        <v>218</v>
      </c>
      <c r="H67" s="17" t="s">
        <v>32</v>
      </c>
      <c r="I67" s="21">
        <v>3</v>
      </c>
      <c r="J67" s="22">
        <v>0.03834490740740741</v>
      </c>
      <c r="K67" s="29" t="s">
        <v>404</v>
      </c>
      <c r="L67" s="110">
        <v>0.00019675925925925926</v>
      </c>
      <c r="M67" s="26">
        <v>0.013402777777777777</v>
      </c>
      <c r="N67" s="7">
        <v>0.012708333333333334</v>
      </c>
      <c r="O67" s="34">
        <v>0.012233796296296296</v>
      </c>
      <c r="P67" s="37">
        <f>MIN(M67:O67)</f>
        <v>0.012233796296296296</v>
      </c>
      <c r="Q67" s="38">
        <f>AVERAGE(M67:O67)</f>
        <v>0.012781635802469138</v>
      </c>
    </row>
    <row r="68" spans="1:17" ht="11.25">
      <c r="A68" s="21">
        <v>22</v>
      </c>
      <c r="B68" s="5">
        <v>75</v>
      </c>
      <c r="C68" s="6" t="s">
        <v>219</v>
      </c>
      <c r="D68" s="6" t="s">
        <v>220</v>
      </c>
      <c r="E68" s="6" t="s">
        <v>172</v>
      </c>
      <c r="F68" s="5">
        <v>22</v>
      </c>
      <c r="G68" s="6" t="s">
        <v>221</v>
      </c>
      <c r="H68" s="17" t="s">
        <v>222</v>
      </c>
      <c r="I68" s="21">
        <v>3</v>
      </c>
      <c r="J68" s="22">
        <v>0.038530092592592595</v>
      </c>
      <c r="K68" s="29" t="s">
        <v>405</v>
      </c>
      <c r="L68" s="110">
        <v>0.00018518518518518518</v>
      </c>
      <c r="M68" s="26">
        <v>0.01332175925925926</v>
      </c>
      <c r="N68" s="7">
        <v>0.012418981481481482</v>
      </c>
      <c r="O68" s="34">
        <v>0.012800925925925926</v>
      </c>
      <c r="P68" s="37">
        <f>MIN(M68:O68)</f>
        <v>0.012418981481481482</v>
      </c>
      <c r="Q68" s="38">
        <f>AVERAGE(M68:O68)</f>
        <v>0.012847222222222223</v>
      </c>
    </row>
    <row r="69" spans="1:17" ht="11.25">
      <c r="A69" s="21">
        <v>23</v>
      </c>
      <c r="B69" s="5">
        <v>53</v>
      </c>
      <c r="C69" s="6" t="s">
        <v>223</v>
      </c>
      <c r="D69" s="6" t="s">
        <v>224</v>
      </c>
      <c r="E69" s="6" t="s">
        <v>225</v>
      </c>
      <c r="F69" s="5">
        <v>27</v>
      </c>
      <c r="G69" s="6" t="s">
        <v>226</v>
      </c>
      <c r="H69" s="17" t="s">
        <v>32</v>
      </c>
      <c r="I69" s="21">
        <v>3</v>
      </c>
      <c r="J69" s="22">
        <v>0.0390625</v>
      </c>
      <c r="K69" s="29" t="s">
        <v>406</v>
      </c>
      <c r="L69" s="110">
        <v>0.0005324074074074074</v>
      </c>
      <c r="M69" s="26">
        <v>0.014259259259259261</v>
      </c>
      <c r="N69" s="7">
        <v>0.012546296296296297</v>
      </c>
      <c r="O69" s="34">
        <v>0.012268518518518519</v>
      </c>
      <c r="P69" s="37">
        <f>MIN(M69:O69)</f>
        <v>0.012268518518518519</v>
      </c>
      <c r="Q69" s="38">
        <f>AVERAGE(M69:O69)</f>
        <v>0.013024691358024693</v>
      </c>
    </row>
    <row r="70" spans="1:17" ht="11.25">
      <c r="A70" s="21">
        <v>24</v>
      </c>
      <c r="B70" s="5">
        <v>22</v>
      </c>
      <c r="C70" s="6" t="s">
        <v>227</v>
      </c>
      <c r="D70" s="6" t="s">
        <v>228</v>
      </c>
      <c r="E70" s="6" t="s">
        <v>172</v>
      </c>
      <c r="F70" s="5">
        <v>22</v>
      </c>
      <c r="G70" s="6" t="s">
        <v>229</v>
      </c>
      <c r="H70" s="17" t="s">
        <v>174</v>
      </c>
      <c r="I70" s="21">
        <v>3</v>
      </c>
      <c r="J70" s="22">
        <v>0.03953703703703703</v>
      </c>
      <c r="K70" s="29" t="s">
        <v>407</v>
      </c>
      <c r="L70" s="110">
        <v>0.00047453703703703704</v>
      </c>
      <c r="M70" s="26">
        <v>0.014224537037037037</v>
      </c>
      <c r="N70" s="7">
        <v>0.012881944444444446</v>
      </c>
      <c r="O70" s="34">
        <v>0.01244212962962963</v>
      </c>
      <c r="P70" s="37">
        <f>MIN(M70:O70)</f>
        <v>0.01244212962962963</v>
      </c>
      <c r="Q70" s="38">
        <f>AVERAGE(M70:O70)</f>
        <v>0.01318287037037037</v>
      </c>
    </row>
    <row r="71" spans="1:17" ht="11.25">
      <c r="A71" s="21">
        <v>25</v>
      </c>
      <c r="B71" s="5">
        <v>57</v>
      </c>
      <c r="C71" s="6" t="s">
        <v>230</v>
      </c>
      <c r="D71" s="6" t="s">
        <v>231</v>
      </c>
      <c r="E71" s="6" t="s">
        <v>232</v>
      </c>
      <c r="F71" s="5">
        <v>26</v>
      </c>
      <c r="G71" s="6" t="s">
        <v>233</v>
      </c>
      <c r="H71" s="17" t="s">
        <v>32</v>
      </c>
      <c r="I71" s="21">
        <v>3</v>
      </c>
      <c r="J71" s="22">
        <v>0.04016203703703704</v>
      </c>
      <c r="K71" s="29" t="s">
        <v>408</v>
      </c>
      <c r="L71" s="110">
        <v>0.000625</v>
      </c>
      <c r="M71" s="26">
        <v>0.014571759259259258</v>
      </c>
      <c r="N71" s="7">
        <v>0.012719907407407407</v>
      </c>
      <c r="O71" s="34">
        <v>0.012870370370370372</v>
      </c>
      <c r="P71" s="37">
        <f>MIN(M71:O71)</f>
        <v>0.012719907407407407</v>
      </c>
      <c r="Q71" s="38">
        <f>AVERAGE(M71:O71)</f>
        <v>0.013387345679012346</v>
      </c>
    </row>
    <row r="72" spans="1:17" ht="11.25">
      <c r="A72" s="21">
        <v>26</v>
      </c>
      <c r="B72" s="5">
        <v>55</v>
      </c>
      <c r="C72" s="6" t="s">
        <v>234</v>
      </c>
      <c r="D72" s="6" t="s">
        <v>235</v>
      </c>
      <c r="E72" s="6"/>
      <c r="F72" s="5">
        <v>22</v>
      </c>
      <c r="G72" s="6" t="s">
        <v>236</v>
      </c>
      <c r="H72" s="17" t="s">
        <v>52</v>
      </c>
      <c r="I72" s="21">
        <v>3</v>
      </c>
      <c r="J72" s="22">
        <v>0.04097222222222222</v>
      </c>
      <c r="K72" s="29" t="s">
        <v>409</v>
      </c>
      <c r="L72" s="110">
        <v>0.0008101851851851852</v>
      </c>
      <c r="M72" s="26">
        <v>0.014120370370370368</v>
      </c>
      <c r="N72" s="7">
        <v>0.01329861111111111</v>
      </c>
      <c r="O72" s="34">
        <v>0.01355324074074074</v>
      </c>
      <c r="P72" s="37">
        <f>MIN(M72:O72)</f>
        <v>0.01329861111111111</v>
      </c>
      <c r="Q72" s="38">
        <f>AVERAGE(M72:O72)</f>
        <v>0.013657407407407405</v>
      </c>
    </row>
    <row r="73" spans="1:17" ht="11.25">
      <c r="A73" s="21">
        <v>27</v>
      </c>
      <c r="B73" s="5">
        <v>47</v>
      </c>
      <c r="C73" s="6" t="s">
        <v>237</v>
      </c>
      <c r="D73" s="6" t="s">
        <v>238</v>
      </c>
      <c r="E73" s="6"/>
      <c r="F73" s="5">
        <v>29</v>
      </c>
      <c r="G73" s="6" t="s">
        <v>239</v>
      </c>
      <c r="H73" s="17" t="s">
        <v>32</v>
      </c>
      <c r="I73" s="21">
        <v>3</v>
      </c>
      <c r="J73" s="22">
        <v>0.041180555555555554</v>
      </c>
      <c r="K73" s="29" t="s">
        <v>410</v>
      </c>
      <c r="L73" s="110">
        <v>0.00020833333333333335</v>
      </c>
      <c r="M73" s="26">
        <v>0.014976851851851852</v>
      </c>
      <c r="N73" s="7">
        <v>0.013032407407407407</v>
      </c>
      <c r="O73" s="34">
        <v>0.013171296296296294</v>
      </c>
      <c r="P73" s="37">
        <f>MIN(M73:O73)</f>
        <v>0.013032407407407407</v>
      </c>
      <c r="Q73" s="38">
        <f>AVERAGE(M73:O73)</f>
        <v>0.013726851851851851</v>
      </c>
    </row>
    <row r="74" spans="1:17" ht="11.25">
      <c r="A74" s="21">
        <v>28</v>
      </c>
      <c r="B74" s="5">
        <v>24</v>
      </c>
      <c r="C74" s="6" t="s">
        <v>240</v>
      </c>
      <c r="D74" s="6" t="s">
        <v>241</v>
      </c>
      <c r="E74" s="6" t="s">
        <v>172</v>
      </c>
      <c r="F74" s="5">
        <v>19</v>
      </c>
      <c r="G74" s="6" t="s">
        <v>242</v>
      </c>
      <c r="H74" s="17" t="s">
        <v>174</v>
      </c>
      <c r="I74" s="21">
        <v>3</v>
      </c>
      <c r="J74" s="22">
        <v>0.04146990740740741</v>
      </c>
      <c r="K74" s="29" t="s">
        <v>411</v>
      </c>
      <c r="L74" s="110">
        <v>0.0002893518518518519</v>
      </c>
      <c r="M74" s="26">
        <v>0.014143518518518519</v>
      </c>
      <c r="N74" s="7">
        <v>0.013229166666666667</v>
      </c>
      <c r="O74" s="34">
        <v>0.014097222222222221</v>
      </c>
      <c r="P74" s="37">
        <f>MIN(M74:O74)</f>
        <v>0.013229166666666667</v>
      </c>
      <c r="Q74" s="38">
        <f>AVERAGE(M74:O74)</f>
        <v>0.013823302469135802</v>
      </c>
    </row>
    <row r="75" spans="1:17" ht="11.25">
      <c r="A75" s="21">
        <v>29</v>
      </c>
      <c r="B75" s="5">
        <v>56</v>
      </c>
      <c r="C75" s="6" t="s">
        <v>243</v>
      </c>
      <c r="D75" s="6" t="s">
        <v>244</v>
      </c>
      <c r="E75" s="6" t="s">
        <v>165</v>
      </c>
      <c r="F75" s="5">
        <v>18</v>
      </c>
      <c r="G75" s="6"/>
      <c r="H75" s="17" t="s">
        <v>35</v>
      </c>
      <c r="I75" s="21">
        <v>3</v>
      </c>
      <c r="J75" s="22">
        <v>0.0415162037037037</v>
      </c>
      <c r="K75" s="29" t="s">
        <v>412</v>
      </c>
      <c r="L75" s="110">
        <v>4.6296296296296294E-05</v>
      </c>
      <c r="M75" s="26">
        <v>0.014641203703703703</v>
      </c>
      <c r="N75" s="7">
        <v>0.013379629629629628</v>
      </c>
      <c r="O75" s="34">
        <v>0.013483796296296298</v>
      </c>
      <c r="P75" s="37">
        <f>MIN(M75:O75)</f>
        <v>0.013379629629629628</v>
      </c>
      <c r="Q75" s="38">
        <f>AVERAGE(M75:O75)</f>
        <v>0.013834876543209876</v>
      </c>
    </row>
    <row r="76" spans="1:17" ht="11.25">
      <c r="A76" s="21">
        <v>30</v>
      </c>
      <c r="B76" s="5">
        <v>48</v>
      </c>
      <c r="C76" s="6" t="s">
        <v>245</v>
      </c>
      <c r="D76" s="6" t="s">
        <v>246</v>
      </c>
      <c r="E76" s="6" t="s">
        <v>247</v>
      </c>
      <c r="F76" s="5">
        <v>27</v>
      </c>
      <c r="G76" s="6" t="s">
        <v>248</v>
      </c>
      <c r="H76" s="17" t="s">
        <v>32</v>
      </c>
      <c r="I76" s="21">
        <v>3</v>
      </c>
      <c r="J76" s="22">
        <v>0.04190972222222222</v>
      </c>
      <c r="K76" s="29" t="s">
        <v>413</v>
      </c>
      <c r="L76" s="110">
        <v>0.0003935185185185185</v>
      </c>
      <c r="M76" s="26">
        <v>0.014918981481481483</v>
      </c>
      <c r="N76" s="7">
        <v>0.013495370370370371</v>
      </c>
      <c r="O76" s="34">
        <v>0.013483796296296298</v>
      </c>
      <c r="P76" s="37">
        <f>MIN(M76:O76)</f>
        <v>0.013483796296296298</v>
      </c>
      <c r="Q76" s="38">
        <f>AVERAGE(M76:O76)</f>
        <v>0.01396604938271605</v>
      </c>
    </row>
    <row r="77" spans="1:17" ht="11.25">
      <c r="A77" s="21">
        <v>31</v>
      </c>
      <c r="B77" s="5">
        <v>76</v>
      </c>
      <c r="C77" s="6" t="s">
        <v>249</v>
      </c>
      <c r="D77" s="6" t="s">
        <v>250</v>
      </c>
      <c r="E77" s="6" t="s">
        <v>184</v>
      </c>
      <c r="F77" s="5">
        <v>23</v>
      </c>
      <c r="G77" s="6" t="s">
        <v>101</v>
      </c>
      <c r="H77" s="17" t="s">
        <v>32</v>
      </c>
      <c r="I77" s="21">
        <v>3</v>
      </c>
      <c r="J77" s="22">
        <v>0.04193287037037038</v>
      </c>
      <c r="K77" s="29" t="s">
        <v>414</v>
      </c>
      <c r="L77" s="110">
        <v>2.3148148148148147E-05</v>
      </c>
      <c r="M77" s="26">
        <v>0.014409722222222221</v>
      </c>
      <c r="N77" s="7">
        <v>0.014305555555555557</v>
      </c>
      <c r="O77" s="34">
        <v>0.013217592592592593</v>
      </c>
      <c r="P77" s="37">
        <f>MIN(M77:O77)</f>
        <v>0.013217592592592593</v>
      </c>
      <c r="Q77" s="38">
        <f>AVERAGE(M77:O77)</f>
        <v>0.013977623456790123</v>
      </c>
    </row>
    <row r="78" spans="1:17" ht="11.25">
      <c r="A78" s="21">
        <v>32</v>
      </c>
      <c r="B78" s="5">
        <v>3</v>
      </c>
      <c r="C78" s="6" t="s">
        <v>251</v>
      </c>
      <c r="D78" s="6" t="s">
        <v>252</v>
      </c>
      <c r="E78" s="6" t="s">
        <v>253</v>
      </c>
      <c r="F78" s="5">
        <v>23</v>
      </c>
      <c r="G78" s="6" t="s">
        <v>254</v>
      </c>
      <c r="H78" s="17" t="s">
        <v>32</v>
      </c>
      <c r="I78" s="21">
        <v>3</v>
      </c>
      <c r="J78" s="22">
        <v>0.042337962962962966</v>
      </c>
      <c r="K78" s="29" t="s">
        <v>415</v>
      </c>
      <c r="L78" s="110">
        <v>0.0004050925925925926</v>
      </c>
      <c r="M78" s="26">
        <v>0.015833333333333335</v>
      </c>
      <c r="N78" s="7">
        <v>0.013379629629629628</v>
      </c>
      <c r="O78" s="34">
        <v>0.013136574074074077</v>
      </c>
      <c r="P78" s="37">
        <f>MIN(M78:O78)</f>
        <v>0.013136574074074077</v>
      </c>
      <c r="Q78" s="38">
        <f>AVERAGE(M78:O78)</f>
        <v>0.014116512345679013</v>
      </c>
    </row>
    <row r="79" spans="1:17" ht="11.25">
      <c r="A79" s="21">
        <v>33</v>
      </c>
      <c r="B79" s="5">
        <v>13</v>
      </c>
      <c r="C79" s="6" t="s">
        <v>255</v>
      </c>
      <c r="D79" s="6" t="s">
        <v>256</v>
      </c>
      <c r="E79" s="6"/>
      <c r="F79" s="5">
        <v>21</v>
      </c>
      <c r="G79" s="6" t="s">
        <v>257</v>
      </c>
      <c r="H79" s="17" t="s">
        <v>32</v>
      </c>
      <c r="I79" s="21">
        <v>3</v>
      </c>
      <c r="J79" s="22">
        <v>0.04248842592592592</v>
      </c>
      <c r="K79" s="29" t="s">
        <v>416</v>
      </c>
      <c r="L79" s="110">
        <v>0.0001388888888888889</v>
      </c>
      <c r="M79" s="26">
        <v>0.014965277777777779</v>
      </c>
      <c r="N79" s="7">
        <v>0.014270833333333335</v>
      </c>
      <c r="O79" s="34">
        <v>0.013252314814814814</v>
      </c>
      <c r="P79" s="37">
        <f>MIN(M79:O79)</f>
        <v>0.013252314814814814</v>
      </c>
      <c r="Q79" s="38">
        <f>AVERAGE(M79:O79)</f>
        <v>0.01416280864197531</v>
      </c>
    </row>
    <row r="80" spans="1:17" ht="11.25">
      <c r="A80" s="21">
        <v>34</v>
      </c>
      <c r="B80" s="5">
        <v>49</v>
      </c>
      <c r="C80" s="6" t="s">
        <v>258</v>
      </c>
      <c r="D80" s="6" t="s">
        <v>363</v>
      </c>
      <c r="E80" s="6"/>
      <c r="F80" s="5">
        <v>29</v>
      </c>
      <c r="G80" s="6" t="s">
        <v>173</v>
      </c>
      <c r="H80" s="17" t="s">
        <v>32</v>
      </c>
      <c r="I80" s="21">
        <v>3</v>
      </c>
      <c r="J80" s="22">
        <v>0.04331018518518518</v>
      </c>
      <c r="K80" s="29" t="s">
        <v>417</v>
      </c>
      <c r="L80" s="110">
        <v>0.0008333333333333334</v>
      </c>
      <c r="M80" s="26">
        <v>0.015208333333333332</v>
      </c>
      <c r="N80" s="7">
        <v>0.013877314814814815</v>
      </c>
      <c r="O80" s="34">
        <v>0.01423611111111111</v>
      </c>
      <c r="P80" s="37">
        <f>MIN(M80:O80)</f>
        <v>0.013877314814814815</v>
      </c>
      <c r="Q80" s="38">
        <f>AVERAGE(M80:O80)</f>
        <v>0.014440586419753085</v>
      </c>
    </row>
    <row r="81" spans="1:17" ht="11.25">
      <c r="A81" s="21">
        <v>35</v>
      </c>
      <c r="B81" s="5">
        <v>16</v>
      </c>
      <c r="C81" s="6" t="s">
        <v>259</v>
      </c>
      <c r="D81" s="6" t="s">
        <v>260</v>
      </c>
      <c r="E81" s="6"/>
      <c r="F81" s="5">
        <v>29</v>
      </c>
      <c r="G81" s="6" t="s">
        <v>261</v>
      </c>
      <c r="H81" s="17" t="s">
        <v>262</v>
      </c>
      <c r="I81" s="21">
        <v>3</v>
      </c>
      <c r="J81" s="22">
        <v>0.04366898148148148</v>
      </c>
      <c r="K81" s="29" t="s">
        <v>418</v>
      </c>
      <c r="L81" s="110">
        <v>0.00035879629629629635</v>
      </c>
      <c r="M81" s="26">
        <v>0.015844907407407408</v>
      </c>
      <c r="N81" s="7">
        <v>0.014120370370370368</v>
      </c>
      <c r="O81" s="34">
        <v>0.013692129629629629</v>
      </c>
      <c r="P81" s="37">
        <f>MIN(M81:O81)</f>
        <v>0.013692129629629629</v>
      </c>
      <c r="Q81" s="38">
        <f>AVERAGE(M81:O81)</f>
        <v>0.01455246913580247</v>
      </c>
    </row>
    <row r="82" spans="1:17" ht="11.25">
      <c r="A82" s="21">
        <v>36</v>
      </c>
      <c r="B82" s="5">
        <v>41</v>
      </c>
      <c r="C82" s="6" t="s">
        <v>263</v>
      </c>
      <c r="D82" s="6" t="s">
        <v>264</v>
      </c>
      <c r="E82" s="6"/>
      <c r="F82" s="5">
        <v>22</v>
      </c>
      <c r="G82" s="6" t="s">
        <v>265</v>
      </c>
      <c r="H82" s="17" t="s">
        <v>32</v>
      </c>
      <c r="I82" s="21">
        <v>3</v>
      </c>
      <c r="J82" s="22">
        <v>0.04546296296296296</v>
      </c>
      <c r="K82" s="29" t="s">
        <v>419</v>
      </c>
      <c r="L82" s="110">
        <v>0.0017939814814814815</v>
      </c>
      <c r="M82" s="26">
        <v>0.015092592592592593</v>
      </c>
      <c r="N82" s="7">
        <v>0.015347222222222222</v>
      </c>
      <c r="O82" s="34">
        <v>0.015023148148148148</v>
      </c>
      <c r="P82" s="37">
        <f>MIN(M82:O82)</f>
        <v>0.015023148148148148</v>
      </c>
      <c r="Q82" s="38">
        <f>AVERAGE(M82:O82)</f>
        <v>0.01515432098765432</v>
      </c>
    </row>
    <row r="83" spans="1:17" ht="11.25">
      <c r="A83" s="21">
        <v>37</v>
      </c>
      <c r="B83" s="5">
        <v>90</v>
      </c>
      <c r="C83" s="6" t="s">
        <v>266</v>
      </c>
      <c r="D83" s="6"/>
      <c r="E83" s="6"/>
      <c r="F83" s="5"/>
      <c r="G83" s="6"/>
      <c r="H83" s="17"/>
      <c r="I83" s="21">
        <v>3</v>
      </c>
      <c r="J83" s="22">
        <v>0.04708333333333333</v>
      </c>
      <c r="K83" s="29" t="s">
        <v>420</v>
      </c>
      <c r="L83" s="110">
        <v>0.0016203703703703703</v>
      </c>
      <c r="M83" s="26">
        <v>0.015868055555555555</v>
      </c>
      <c r="N83" s="7">
        <v>0.016793981481481483</v>
      </c>
      <c r="O83" s="34">
        <v>0.014421296296296295</v>
      </c>
      <c r="P83" s="37">
        <f>MIN(M83:O83)</f>
        <v>0.014421296296296295</v>
      </c>
      <c r="Q83" s="38">
        <f>AVERAGE(M83:O83)</f>
        <v>0.015694444444444445</v>
      </c>
    </row>
    <row r="84" spans="1:17" ht="11.25">
      <c r="A84" s="21">
        <v>38</v>
      </c>
      <c r="B84" s="5">
        <v>92</v>
      </c>
      <c r="C84" s="6" t="s">
        <v>267</v>
      </c>
      <c r="D84" s="6" t="s">
        <v>268</v>
      </c>
      <c r="E84" s="6" t="s">
        <v>269</v>
      </c>
      <c r="F84" s="5">
        <v>19</v>
      </c>
      <c r="G84" s="6" t="s">
        <v>270</v>
      </c>
      <c r="H84" s="17" t="s">
        <v>52</v>
      </c>
      <c r="I84" s="21">
        <v>3</v>
      </c>
      <c r="J84" s="22">
        <v>0.047418981481481486</v>
      </c>
      <c r="K84" s="29" t="s">
        <v>421</v>
      </c>
      <c r="L84" s="110">
        <v>0.0003356481481481481</v>
      </c>
      <c r="M84" s="26">
        <v>0.01494212962962963</v>
      </c>
      <c r="N84" s="7">
        <v>0.014884259259259259</v>
      </c>
      <c r="O84" s="34">
        <v>0.01758101851851852</v>
      </c>
      <c r="P84" s="37">
        <f>MIN(M84:O84)</f>
        <v>0.014884259259259259</v>
      </c>
      <c r="Q84" s="38">
        <f>AVERAGE(M84:O84)</f>
        <v>0.01580246913580247</v>
      </c>
    </row>
    <row r="85" spans="1:17" ht="11.25">
      <c r="A85" s="21">
        <v>39</v>
      </c>
      <c r="B85" s="5">
        <v>91</v>
      </c>
      <c r="C85" s="6" t="s">
        <v>271</v>
      </c>
      <c r="D85" s="6" t="s">
        <v>272</v>
      </c>
      <c r="E85" s="6" t="s">
        <v>273</v>
      </c>
      <c r="F85" s="5">
        <v>22</v>
      </c>
      <c r="G85" s="6" t="s">
        <v>274</v>
      </c>
      <c r="H85" s="17" t="s">
        <v>32</v>
      </c>
      <c r="I85" s="21">
        <v>3</v>
      </c>
      <c r="J85" s="22">
        <v>0.04763888888888889</v>
      </c>
      <c r="K85" s="29" t="s">
        <v>422</v>
      </c>
      <c r="L85" s="110">
        <v>0.0002199074074074074</v>
      </c>
      <c r="M85" s="26">
        <v>0.01659722222222222</v>
      </c>
      <c r="N85" s="7">
        <v>0.01539351851851852</v>
      </c>
      <c r="O85" s="34">
        <v>0.01564814814814815</v>
      </c>
      <c r="P85" s="37">
        <f>MIN(M85:O85)</f>
        <v>0.01539351851851852</v>
      </c>
      <c r="Q85" s="38">
        <f>AVERAGE(M85:O85)</f>
        <v>0.015879629629629632</v>
      </c>
    </row>
    <row r="86" spans="1:17" ht="11.25">
      <c r="A86" s="21">
        <v>40</v>
      </c>
      <c r="B86" s="5">
        <v>30</v>
      </c>
      <c r="C86" s="6" t="s">
        <v>275</v>
      </c>
      <c r="D86" s="6" t="s">
        <v>276</v>
      </c>
      <c r="E86" s="6" t="s">
        <v>277</v>
      </c>
      <c r="F86" s="5">
        <v>28</v>
      </c>
      <c r="G86" s="6" t="s">
        <v>278</v>
      </c>
      <c r="H86" s="17" t="s">
        <v>32</v>
      </c>
      <c r="I86" s="21">
        <v>3</v>
      </c>
      <c r="J86" s="22">
        <v>0.051319444444444445</v>
      </c>
      <c r="K86" s="29" t="s">
        <v>423</v>
      </c>
      <c r="L86" s="110">
        <v>0.0036805555555555554</v>
      </c>
      <c r="M86" s="26">
        <v>0.014189814814814815</v>
      </c>
      <c r="N86" s="7">
        <v>0.015520833333333333</v>
      </c>
      <c r="O86" s="34">
        <v>0.021608796296296296</v>
      </c>
      <c r="P86" s="37">
        <f>MIN(M86:O86)</f>
        <v>0.014189814814814815</v>
      </c>
      <c r="Q86" s="38">
        <f>AVERAGE(M86:O86)</f>
        <v>0.017106481481481483</v>
      </c>
    </row>
    <row r="87" spans="1:17" ht="11.25">
      <c r="A87" s="21">
        <v>41</v>
      </c>
      <c r="B87" s="5">
        <v>20</v>
      </c>
      <c r="C87" s="6" t="s">
        <v>279</v>
      </c>
      <c r="D87" s="6" t="s">
        <v>280</v>
      </c>
      <c r="E87" s="6" t="s">
        <v>281</v>
      </c>
      <c r="F87" s="5">
        <v>17</v>
      </c>
      <c r="G87" s="6" t="s">
        <v>282</v>
      </c>
      <c r="H87" s="17" t="s">
        <v>102</v>
      </c>
      <c r="I87" s="21">
        <v>3</v>
      </c>
      <c r="J87" s="22">
        <v>0.052638888888888895</v>
      </c>
      <c r="K87" s="29" t="s">
        <v>424</v>
      </c>
      <c r="L87" s="110">
        <v>0.0013194444444444443</v>
      </c>
      <c r="M87" s="26">
        <v>0.02774305555555556</v>
      </c>
      <c r="N87" s="7">
        <v>0.012118055555555556</v>
      </c>
      <c r="O87" s="34">
        <v>0.012766203703703703</v>
      </c>
      <c r="P87" s="37">
        <f>MIN(M87:O87)</f>
        <v>0.012118055555555556</v>
      </c>
      <c r="Q87" s="38">
        <f>AVERAGE(M87:O87)</f>
        <v>0.017542438271604937</v>
      </c>
    </row>
    <row r="88" spans="1:17" ht="11.25">
      <c r="A88" s="21">
        <v>42</v>
      </c>
      <c r="B88" s="5">
        <v>60</v>
      </c>
      <c r="C88" s="6" t="s">
        <v>283</v>
      </c>
      <c r="D88" s="6" t="s">
        <v>284</v>
      </c>
      <c r="E88" s="6"/>
      <c r="F88" s="5">
        <v>19</v>
      </c>
      <c r="G88" s="6"/>
      <c r="H88" s="17" t="s">
        <v>35</v>
      </c>
      <c r="I88" s="21">
        <v>2</v>
      </c>
      <c r="J88" s="22">
        <v>0.021180555555555553</v>
      </c>
      <c r="K88" s="29" t="s">
        <v>366</v>
      </c>
      <c r="L88" s="30" t="s">
        <v>366</v>
      </c>
      <c r="M88" s="26">
        <v>0.0109375</v>
      </c>
      <c r="N88" s="7">
        <v>0.010243055555555556</v>
      </c>
      <c r="O88" s="34"/>
      <c r="P88" s="37">
        <f>MIN(M88:O88)</f>
        <v>0.010243055555555556</v>
      </c>
      <c r="Q88" s="38">
        <f>AVERAGE(M88:O88)</f>
        <v>0.010590277777777778</v>
      </c>
    </row>
    <row r="89" spans="1:17" ht="11.25">
      <c r="A89" s="21">
        <v>43</v>
      </c>
      <c r="B89" s="5">
        <v>99</v>
      </c>
      <c r="C89" s="6" t="s">
        <v>285</v>
      </c>
      <c r="D89" s="6" t="s">
        <v>286</v>
      </c>
      <c r="E89" s="6" t="s">
        <v>225</v>
      </c>
      <c r="F89" s="5">
        <v>25</v>
      </c>
      <c r="G89" s="6" t="s">
        <v>287</v>
      </c>
      <c r="H89" s="17" t="s">
        <v>32</v>
      </c>
      <c r="I89" s="21">
        <v>1</v>
      </c>
      <c r="J89" s="22">
        <v>0.012361111111111113</v>
      </c>
      <c r="K89" s="29" t="s">
        <v>366</v>
      </c>
      <c r="L89" s="30" t="s">
        <v>366</v>
      </c>
      <c r="M89" s="26">
        <v>0.012361111111111113</v>
      </c>
      <c r="N89" s="7"/>
      <c r="O89" s="34"/>
      <c r="P89" s="37">
        <f>MIN(M89:O89)</f>
        <v>0.012361111111111113</v>
      </c>
      <c r="Q89" s="38">
        <f>AVERAGE(M89:O89)</f>
        <v>0.012361111111111113</v>
      </c>
    </row>
    <row r="90" spans="1:17" ht="11.25">
      <c r="A90" s="21">
        <v>44</v>
      </c>
      <c r="B90" s="5">
        <v>27</v>
      </c>
      <c r="C90" s="6" t="s">
        <v>288</v>
      </c>
      <c r="D90" s="6" t="s">
        <v>364</v>
      </c>
      <c r="E90" s="6"/>
      <c r="F90" s="5">
        <v>26</v>
      </c>
      <c r="G90" s="6" t="s">
        <v>365</v>
      </c>
      <c r="H90" s="17" t="s">
        <v>32</v>
      </c>
      <c r="I90" s="21">
        <v>1</v>
      </c>
      <c r="J90" s="22">
        <v>0.01289351851851852</v>
      </c>
      <c r="K90" s="29" t="s">
        <v>425</v>
      </c>
      <c r="L90" s="110">
        <v>0.0005439814814814814</v>
      </c>
      <c r="M90" s="26">
        <v>0.01289351851851852</v>
      </c>
      <c r="N90" s="7"/>
      <c r="O90" s="34"/>
      <c r="P90" s="37">
        <f>MIN(M90:O90)</f>
        <v>0.01289351851851852</v>
      </c>
      <c r="Q90" s="38">
        <f>AVERAGE(M90:O90)</f>
        <v>0.01289351851851852</v>
      </c>
    </row>
    <row r="91" spans="1:17" ht="11.25">
      <c r="A91" s="21">
        <v>45</v>
      </c>
      <c r="B91" s="5">
        <v>66</v>
      </c>
      <c r="C91" s="6" t="s">
        <v>289</v>
      </c>
      <c r="D91" s="6" t="s">
        <v>290</v>
      </c>
      <c r="E91" s="6"/>
      <c r="F91" s="5">
        <v>27</v>
      </c>
      <c r="G91" s="6" t="s">
        <v>291</v>
      </c>
      <c r="H91" s="17" t="s">
        <v>32</v>
      </c>
      <c r="I91" s="21">
        <v>1</v>
      </c>
      <c r="J91" s="22">
        <v>0.014988425925925926</v>
      </c>
      <c r="K91" s="29" t="s">
        <v>426</v>
      </c>
      <c r="L91" s="110">
        <v>0.0020949074074074073</v>
      </c>
      <c r="M91" s="26">
        <v>0.014988425925925926</v>
      </c>
      <c r="N91" s="7"/>
      <c r="O91" s="34"/>
      <c r="P91" s="37">
        <f>MIN(M91:O91)</f>
        <v>0.014988425925925926</v>
      </c>
      <c r="Q91" s="38">
        <f>AVERAGE(M91:O91)</f>
        <v>0.014988425925925926</v>
      </c>
    </row>
    <row r="92" spans="1:17" ht="11.25">
      <c r="A92" s="21">
        <v>46</v>
      </c>
      <c r="B92" s="5">
        <v>70</v>
      </c>
      <c r="C92" s="6" t="s">
        <v>292</v>
      </c>
      <c r="D92" s="6" t="s">
        <v>293</v>
      </c>
      <c r="E92" s="6" t="s">
        <v>165</v>
      </c>
      <c r="F92" s="5">
        <v>18</v>
      </c>
      <c r="G92" s="6"/>
      <c r="H92" s="17" t="s">
        <v>35</v>
      </c>
      <c r="I92" s="21">
        <v>1</v>
      </c>
      <c r="J92" s="22">
        <v>0.01747685185185185</v>
      </c>
      <c r="K92" s="29" t="s">
        <v>427</v>
      </c>
      <c r="L92" s="110">
        <v>0.0024768518518518516</v>
      </c>
      <c r="M92" s="26">
        <v>0.01747685185185185</v>
      </c>
      <c r="N92" s="7"/>
      <c r="O92" s="34"/>
      <c r="P92" s="37">
        <f>MIN(M92:O92)</f>
        <v>0.01747685185185185</v>
      </c>
      <c r="Q92" s="38">
        <f>AVERAGE(M92:O92)</f>
        <v>0.01747685185185185</v>
      </c>
    </row>
    <row r="93" spans="1:17" ht="11.25">
      <c r="A93" s="21">
        <v>47</v>
      </c>
      <c r="B93" s="5">
        <v>26</v>
      </c>
      <c r="C93" s="6" t="s">
        <v>294</v>
      </c>
      <c r="D93" s="6" t="s">
        <v>295</v>
      </c>
      <c r="E93" s="6"/>
      <c r="F93" s="5">
        <v>23</v>
      </c>
      <c r="G93" s="6" t="s">
        <v>296</v>
      </c>
      <c r="H93" s="17" t="s">
        <v>32</v>
      </c>
      <c r="I93" s="21">
        <v>1</v>
      </c>
      <c r="J93" s="22">
        <v>0.022743055555555555</v>
      </c>
      <c r="K93" s="29" t="s">
        <v>428</v>
      </c>
      <c r="L93" s="110">
        <v>0.0052662037037037035</v>
      </c>
      <c r="M93" s="26">
        <v>0.022743055555555555</v>
      </c>
      <c r="N93" s="7"/>
      <c r="O93" s="34"/>
      <c r="P93" s="37">
        <f>MIN(M93:O93)</f>
        <v>0.022743055555555555</v>
      </c>
      <c r="Q93" s="38">
        <f>AVERAGE(M93:O93)</f>
        <v>0.022743055555555555</v>
      </c>
    </row>
    <row r="94" spans="1:17" ht="12" thickBot="1">
      <c r="A94" s="23">
        <v>48</v>
      </c>
      <c r="B94" s="42">
        <v>50</v>
      </c>
      <c r="C94" s="41" t="s">
        <v>297</v>
      </c>
      <c r="D94" s="41" t="s">
        <v>298</v>
      </c>
      <c r="E94" s="41"/>
      <c r="F94" s="42">
        <v>26</v>
      </c>
      <c r="G94" s="41" t="s">
        <v>299</v>
      </c>
      <c r="H94" s="43" t="s">
        <v>32</v>
      </c>
      <c r="I94" s="23"/>
      <c r="J94" s="121"/>
      <c r="K94" s="120"/>
      <c r="L94" s="121"/>
      <c r="M94" s="119"/>
      <c r="N94" s="42"/>
      <c r="O94" s="117"/>
      <c r="P94" s="118"/>
      <c r="Q94" s="116"/>
    </row>
    <row r="95" ht="12" thickBot="1"/>
    <row r="96" spans="1:12" ht="15" thickBot="1">
      <c r="A96" s="3" t="s">
        <v>300</v>
      </c>
      <c r="K96" s="49" t="s">
        <v>443</v>
      </c>
      <c r="L96" s="50"/>
    </row>
    <row r="97" spans="1:17" s="4" customFormat="1" ht="12" thickBot="1">
      <c r="A97" s="51" t="s">
        <v>1</v>
      </c>
      <c r="B97" s="52" t="s">
        <v>2</v>
      </c>
      <c r="C97" s="52" t="s">
        <v>3</v>
      </c>
      <c r="D97" s="52" t="s">
        <v>4</v>
      </c>
      <c r="E97" s="52" t="s">
        <v>5</v>
      </c>
      <c r="F97" s="52" t="s">
        <v>6</v>
      </c>
      <c r="G97" s="52" t="s">
        <v>7</v>
      </c>
      <c r="H97" s="53" t="s">
        <v>8</v>
      </c>
      <c r="I97" s="51" t="s">
        <v>9</v>
      </c>
      <c r="J97" s="54" t="s">
        <v>10</v>
      </c>
      <c r="K97" s="55" t="s">
        <v>442</v>
      </c>
      <c r="L97" s="56" t="s">
        <v>444</v>
      </c>
      <c r="M97" s="57" t="s">
        <v>11</v>
      </c>
      <c r="N97" s="52" t="s">
        <v>12</v>
      </c>
      <c r="O97" s="53" t="s">
        <v>13</v>
      </c>
      <c r="P97" s="51" t="s">
        <v>16</v>
      </c>
      <c r="Q97" s="54" t="s">
        <v>17</v>
      </c>
    </row>
    <row r="98" spans="1:17" ht="11.25">
      <c r="A98" s="85">
        <v>1</v>
      </c>
      <c r="B98" s="65">
        <v>23</v>
      </c>
      <c r="C98" s="64" t="s">
        <v>301</v>
      </c>
      <c r="D98" s="64" t="s">
        <v>302</v>
      </c>
      <c r="E98" s="64" t="s">
        <v>303</v>
      </c>
      <c r="F98" s="65">
        <v>45</v>
      </c>
      <c r="G98" s="64" t="s">
        <v>304</v>
      </c>
      <c r="H98" s="71" t="s">
        <v>305</v>
      </c>
      <c r="I98" s="63">
        <v>3</v>
      </c>
      <c r="J98" s="72">
        <v>0.030520833333333334</v>
      </c>
      <c r="K98" s="73"/>
      <c r="L98" s="112"/>
      <c r="M98" s="70">
        <v>0.010960648148148148</v>
      </c>
      <c r="N98" s="66">
        <v>0.009814814814814814</v>
      </c>
      <c r="O98" s="74">
        <v>0.009745370370370371</v>
      </c>
      <c r="P98" s="75">
        <f>MIN(M98:O98)</f>
        <v>0.009745370370370371</v>
      </c>
      <c r="Q98" s="68">
        <f>AVERAGE(M98:O98)</f>
        <v>0.01017361111111111</v>
      </c>
    </row>
    <row r="99" spans="1:17" ht="11.25">
      <c r="A99" s="84">
        <v>2</v>
      </c>
      <c r="B99" s="5">
        <v>18</v>
      </c>
      <c r="C99" s="6" t="s">
        <v>306</v>
      </c>
      <c r="D99" s="6" t="s">
        <v>307</v>
      </c>
      <c r="E99" s="6" t="s">
        <v>308</v>
      </c>
      <c r="F99" s="5">
        <v>40</v>
      </c>
      <c r="G99" s="6" t="s">
        <v>309</v>
      </c>
      <c r="H99" s="17" t="s">
        <v>310</v>
      </c>
      <c r="I99" s="21">
        <v>3</v>
      </c>
      <c r="J99" s="22">
        <v>0.03152777777777777</v>
      </c>
      <c r="K99" s="29" t="s">
        <v>429</v>
      </c>
      <c r="L99" s="110">
        <v>0.0009953703703703704</v>
      </c>
      <c r="M99" s="26">
        <v>0.011030092592592591</v>
      </c>
      <c r="N99" s="7">
        <v>0.010243055555555556</v>
      </c>
      <c r="O99" s="34">
        <v>0.01025462962962963</v>
      </c>
      <c r="P99" s="37">
        <f>MIN(M99:O99)</f>
        <v>0.010243055555555556</v>
      </c>
      <c r="Q99" s="38">
        <f>AVERAGE(M99:O99)</f>
        <v>0.010509259259259258</v>
      </c>
    </row>
    <row r="100" spans="1:17" ht="11.25">
      <c r="A100" s="84">
        <v>3</v>
      </c>
      <c r="B100" s="5">
        <v>4</v>
      </c>
      <c r="C100" s="6" t="s">
        <v>311</v>
      </c>
      <c r="D100" s="6" t="s">
        <v>312</v>
      </c>
      <c r="E100" s="6"/>
      <c r="F100" s="5">
        <v>34</v>
      </c>
      <c r="G100" s="6" t="s">
        <v>313</v>
      </c>
      <c r="H100" s="17" t="s">
        <v>32</v>
      </c>
      <c r="I100" s="21">
        <v>3</v>
      </c>
      <c r="J100" s="22">
        <v>0.0325</v>
      </c>
      <c r="K100" s="29" t="s">
        <v>430</v>
      </c>
      <c r="L100" s="110">
        <v>0.0009722222222222221</v>
      </c>
      <c r="M100" s="26">
        <v>0.011539351851851851</v>
      </c>
      <c r="N100" s="7">
        <v>0.010497685185185186</v>
      </c>
      <c r="O100" s="34">
        <v>0.010462962962962964</v>
      </c>
      <c r="P100" s="37">
        <f>MIN(M100:O100)</f>
        <v>0.010462962962962964</v>
      </c>
      <c r="Q100" s="38">
        <f>AVERAGE(M100:O100)</f>
        <v>0.010833333333333334</v>
      </c>
    </row>
    <row r="101" spans="1:17" ht="11.25">
      <c r="A101" s="21">
        <v>4</v>
      </c>
      <c r="B101" s="5">
        <v>8</v>
      </c>
      <c r="C101" s="6" t="s">
        <v>314</v>
      </c>
      <c r="D101" s="6" t="s">
        <v>315</v>
      </c>
      <c r="E101" s="6"/>
      <c r="F101" s="5">
        <v>31</v>
      </c>
      <c r="G101" s="6" t="s">
        <v>316</v>
      </c>
      <c r="H101" s="17" t="s">
        <v>32</v>
      </c>
      <c r="I101" s="21">
        <v>3</v>
      </c>
      <c r="J101" s="22">
        <v>0.033310185185185186</v>
      </c>
      <c r="K101" s="29" t="s">
        <v>431</v>
      </c>
      <c r="L101" s="110">
        <v>0.0008101851851851852</v>
      </c>
      <c r="M101" s="26">
        <v>0.011828703703703704</v>
      </c>
      <c r="N101" s="7">
        <v>0.01076388888888889</v>
      </c>
      <c r="O101" s="34">
        <v>0.010717592592592593</v>
      </c>
      <c r="P101" s="37">
        <f>MIN(M101:O101)</f>
        <v>0.010717592592592593</v>
      </c>
      <c r="Q101" s="38">
        <f>AVERAGE(M101:O101)</f>
        <v>0.011103395061728395</v>
      </c>
    </row>
    <row r="102" spans="1:17" ht="11.25">
      <c r="A102" s="21">
        <v>5</v>
      </c>
      <c r="B102" s="5">
        <v>15</v>
      </c>
      <c r="C102" s="6" t="s">
        <v>317</v>
      </c>
      <c r="D102" s="6" t="s">
        <v>318</v>
      </c>
      <c r="E102" s="6"/>
      <c r="F102" s="5">
        <v>35</v>
      </c>
      <c r="G102" s="6" t="s">
        <v>319</v>
      </c>
      <c r="H102" s="17" t="s">
        <v>32</v>
      </c>
      <c r="I102" s="21">
        <v>3</v>
      </c>
      <c r="J102" s="22">
        <v>0.03462962962962963</v>
      </c>
      <c r="K102" s="29" t="s">
        <v>432</v>
      </c>
      <c r="L102" s="110">
        <v>0.0013194444444444443</v>
      </c>
      <c r="M102" s="26">
        <v>0.012268518518518519</v>
      </c>
      <c r="N102" s="7">
        <v>0.011238425925925928</v>
      </c>
      <c r="O102" s="34">
        <v>0.011122685185185185</v>
      </c>
      <c r="P102" s="37">
        <f>MIN(M102:O102)</f>
        <v>0.011122685185185185</v>
      </c>
      <c r="Q102" s="38">
        <f>AVERAGE(M102:O102)</f>
        <v>0.011543209876543212</v>
      </c>
    </row>
    <row r="103" spans="1:17" ht="11.25">
      <c r="A103" s="21">
        <v>6</v>
      </c>
      <c r="B103" s="5">
        <v>14</v>
      </c>
      <c r="C103" s="6" t="s">
        <v>320</v>
      </c>
      <c r="D103" s="6" t="s">
        <v>321</v>
      </c>
      <c r="E103" s="6"/>
      <c r="F103" s="5">
        <v>35</v>
      </c>
      <c r="G103" s="6" t="s">
        <v>322</v>
      </c>
      <c r="H103" s="17" t="s">
        <v>32</v>
      </c>
      <c r="I103" s="21">
        <v>3</v>
      </c>
      <c r="J103" s="22">
        <v>0.03508101851851852</v>
      </c>
      <c r="K103" s="29" t="s">
        <v>433</v>
      </c>
      <c r="L103" s="110">
        <v>0.0004513888888888889</v>
      </c>
      <c r="M103" s="26">
        <v>0.012418981481481482</v>
      </c>
      <c r="N103" s="7">
        <v>0.011226851851851854</v>
      </c>
      <c r="O103" s="34">
        <v>0.011435185185185185</v>
      </c>
      <c r="P103" s="37">
        <f>MIN(M103:O103)</f>
        <v>0.011226851851851854</v>
      </c>
      <c r="Q103" s="38">
        <f>AVERAGE(M103:O103)</f>
        <v>0.011693672839506175</v>
      </c>
    </row>
    <row r="104" spans="1:17" ht="11.25">
      <c r="A104" s="21">
        <v>7</v>
      </c>
      <c r="B104" s="5">
        <v>42</v>
      </c>
      <c r="C104" s="6" t="s">
        <v>323</v>
      </c>
      <c r="D104" s="6" t="s">
        <v>324</v>
      </c>
      <c r="E104" s="6"/>
      <c r="F104" s="5">
        <v>37</v>
      </c>
      <c r="G104" s="6" t="s">
        <v>325</v>
      </c>
      <c r="H104" s="17" t="s">
        <v>32</v>
      </c>
      <c r="I104" s="21">
        <v>3</v>
      </c>
      <c r="J104" s="22">
        <v>0.03674768518518518</v>
      </c>
      <c r="K104" s="29" t="s">
        <v>434</v>
      </c>
      <c r="L104" s="110">
        <v>0.0016666666666666668</v>
      </c>
      <c r="M104" s="26">
        <v>0.013043981481481483</v>
      </c>
      <c r="N104" s="7">
        <v>0.011793981481481482</v>
      </c>
      <c r="O104" s="34">
        <v>0.011909722222222223</v>
      </c>
      <c r="P104" s="37">
        <f>MIN(M104:O104)</f>
        <v>0.011793981481481482</v>
      </c>
      <c r="Q104" s="38">
        <f>AVERAGE(M104:O104)</f>
        <v>0.012249228395061729</v>
      </c>
    </row>
    <row r="105" spans="1:17" ht="11.25">
      <c r="A105" s="21">
        <v>8</v>
      </c>
      <c r="B105" s="5">
        <v>33</v>
      </c>
      <c r="C105" s="6" t="s">
        <v>326</v>
      </c>
      <c r="D105" s="6" t="s">
        <v>327</v>
      </c>
      <c r="E105" s="6"/>
      <c r="F105" s="5">
        <v>32</v>
      </c>
      <c r="G105" s="6" t="s">
        <v>328</v>
      </c>
      <c r="H105" s="17" t="s">
        <v>32</v>
      </c>
      <c r="I105" s="21">
        <v>3</v>
      </c>
      <c r="J105" s="22">
        <v>0.038564814814814816</v>
      </c>
      <c r="K105" s="29" t="s">
        <v>435</v>
      </c>
      <c r="L105" s="110">
        <v>0.0018171296296296297</v>
      </c>
      <c r="M105" s="26">
        <v>0.014016203703703704</v>
      </c>
      <c r="N105" s="7">
        <v>0.01283564814814815</v>
      </c>
      <c r="O105" s="34">
        <v>0.011712962962962965</v>
      </c>
      <c r="P105" s="37">
        <f>MIN(M105:O105)</f>
        <v>0.011712962962962965</v>
      </c>
      <c r="Q105" s="38">
        <f>AVERAGE(M105:O105)</f>
        <v>0.012854938271604941</v>
      </c>
    </row>
    <row r="106" spans="1:17" ht="11.25">
      <c r="A106" s="21">
        <v>9</v>
      </c>
      <c r="B106" s="5">
        <v>2</v>
      </c>
      <c r="C106" s="6" t="s">
        <v>329</v>
      </c>
      <c r="D106" s="6" t="s">
        <v>330</v>
      </c>
      <c r="E106" s="6" t="s">
        <v>331</v>
      </c>
      <c r="F106" s="5">
        <v>35</v>
      </c>
      <c r="G106" s="6" t="s">
        <v>332</v>
      </c>
      <c r="H106" s="17" t="s">
        <v>32</v>
      </c>
      <c r="I106" s="21">
        <v>3</v>
      </c>
      <c r="J106" s="22">
        <v>0.039155092592592596</v>
      </c>
      <c r="K106" s="29" t="s">
        <v>436</v>
      </c>
      <c r="L106" s="110">
        <v>0.0005902777777777778</v>
      </c>
      <c r="M106" s="26">
        <v>0.014155092592592592</v>
      </c>
      <c r="N106" s="7">
        <v>0.01267361111111111</v>
      </c>
      <c r="O106" s="34">
        <v>0.012326388888888888</v>
      </c>
      <c r="P106" s="37">
        <f>MIN(M106:O106)</f>
        <v>0.012326388888888888</v>
      </c>
      <c r="Q106" s="38">
        <f>AVERAGE(M106:O106)</f>
        <v>0.013051697530864196</v>
      </c>
    </row>
    <row r="107" spans="1:17" ht="11.25">
      <c r="A107" s="21">
        <v>10</v>
      </c>
      <c r="B107" s="5">
        <v>74</v>
      </c>
      <c r="C107" s="6" t="s">
        <v>333</v>
      </c>
      <c r="D107" s="6" t="s">
        <v>334</v>
      </c>
      <c r="E107" s="6" t="s">
        <v>184</v>
      </c>
      <c r="F107" s="5">
        <v>30</v>
      </c>
      <c r="G107" s="6" t="s">
        <v>335</v>
      </c>
      <c r="H107" s="17" t="s">
        <v>336</v>
      </c>
      <c r="I107" s="21">
        <v>3</v>
      </c>
      <c r="J107" s="22">
        <v>0.03917824074074074</v>
      </c>
      <c r="K107" s="29" t="s">
        <v>437</v>
      </c>
      <c r="L107" s="110">
        <v>2.3148148148148147E-05</v>
      </c>
      <c r="M107" s="26">
        <v>0.01105324074074074</v>
      </c>
      <c r="N107" s="7">
        <v>0.013634259259259257</v>
      </c>
      <c r="O107" s="34">
        <v>0.014490740740740742</v>
      </c>
      <c r="P107" s="37">
        <f>MIN(M107:O107)</f>
        <v>0.01105324074074074</v>
      </c>
      <c r="Q107" s="38">
        <f>AVERAGE(M107:O107)</f>
        <v>0.013059413580246912</v>
      </c>
    </row>
    <row r="108" spans="1:17" ht="12" thickBot="1">
      <c r="A108" s="23">
        <v>11</v>
      </c>
      <c r="B108" s="42">
        <v>44</v>
      </c>
      <c r="C108" s="41" t="s">
        <v>337</v>
      </c>
      <c r="D108" s="41" t="s">
        <v>338</v>
      </c>
      <c r="E108" s="41"/>
      <c r="F108" s="42">
        <v>30</v>
      </c>
      <c r="G108" s="41" t="s">
        <v>339</v>
      </c>
      <c r="H108" s="43" t="s">
        <v>340</v>
      </c>
      <c r="I108" s="23">
        <v>3</v>
      </c>
      <c r="J108" s="24">
        <v>0.04953703703703704</v>
      </c>
      <c r="K108" s="31" t="s">
        <v>438</v>
      </c>
      <c r="L108" s="115">
        <v>0.010347222222222223</v>
      </c>
      <c r="M108" s="44">
        <v>0.017083333333333336</v>
      </c>
      <c r="N108" s="45">
        <v>0.01644675925925926</v>
      </c>
      <c r="O108" s="46">
        <v>0.016006944444444445</v>
      </c>
      <c r="P108" s="39">
        <f>MIN(M108:O108)</f>
        <v>0.016006944444444445</v>
      </c>
      <c r="Q108" s="40">
        <f>AVERAGE(M108:O108)</f>
        <v>0.016512345679012348</v>
      </c>
    </row>
    <row r="109" ht="12" thickBot="1"/>
    <row r="110" spans="1:12" ht="15" thickBot="1">
      <c r="A110" s="3" t="s">
        <v>341</v>
      </c>
      <c r="K110" s="49" t="s">
        <v>443</v>
      </c>
      <c r="L110" s="50"/>
    </row>
    <row r="111" spans="1:17" s="4" customFormat="1" ht="12" thickBot="1">
      <c r="A111" s="51" t="s">
        <v>1</v>
      </c>
      <c r="B111" s="52" t="s">
        <v>2</v>
      </c>
      <c r="C111" s="52" t="s">
        <v>3</v>
      </c>
      <c r="D111" s="52" t="s">
        <v>4</v>
      </c>
      <c r="E111" s="52" t="s">
        <v>5</v>
      </c>
      <c r="F111" s="52" t="s">
        <v>6</v>
      </c>
      <c r="G111" s="52" t="s">
        <v>7</v>
      </c>
      <c r="H111" s="53" t="s">
        <v>8</v>
      </c>
      <c r="I111" s="51" t="s">
        <v>9</v>
      </c>
      <c r="J111" s="54" t="s">
        <v>10</v>
      </c>
      <c r="K111" s="55" t="s">
        <v>442</v>
      </c>
      <c r="L111" s="56" t="s">
        <v>444</v>
      </c>
      <c r="M111" s="57" t="s">
        <v>11</v>
      </c>
      <c r="N111" s="52" t="s">
        <v>12</v>
      </c>
      <c r="O111" s="53" t="s">
        <v>13</v>
      </c>
      <c r="P111" s="51" t="s">
        <v>16</v>
      </c>
      <c r="Q111" s="54" t="s">
        <v>17</v>
      </c>
    </row>
    <row r="112" spans="1:17" ht="11.25">
      <c r="A112" s="85">
        <v>1</v>
      </c>
      <c r="B112" s="65">
        <v>38</v>
      </c>
      <c r="C112" s="64" t="s">
        <v>342</v>
      </c>
      <c r="D112" s="64" t="s">
        <v>343</v>
      </c>
      <c r="E112" s="64" t="s">
        <v>344</v>
      </c>
      <c r="F112" s="65">
        <v>26</v>
      </c>
      <c r="G112" s="64" t="s">
        <v>345</v>
      </c>
      <c r="H112" s="71" t="s">
        <v>32</v>
      </c>
      <c r="I112" s="63">
        <v>3</v>
      </c>
      <c r="J112" s="72">
        <v>0.0436574074074074</v>
      </c>
      <c r="K112" s="73"/>
      <c r="L112" s="112"/>
      <c r="M112" s="70">
        <v>0.014178240740740741</v>
      </c>
      <c r="N112" s="66">
        <v>0.015057870370370369</v>
      </c>
      <c r="O112" s="74">
        <v>0.014421296296296295</v>
      </c>
      <c r="P112" s="75">
        <f>MIN(M112:O112)</f>
        <v>0.014178240740740741</v>
      </c>
      <c r="Q112" s="68">
        <f>AVERAGE(M112:O112)</f>
        <v>0.014552469135802467</v>
      </c>
    </row>
    <row r="113" spans="1:17" ht="11.25">
      <c r="A113" s="84">
        <v>2</v>
      </c>
      <c r="B113" s="5">
        <v>79</v>
      </c>
      <c r="C113" s="6" t="s">
        <v>346</v>
      </c>
      <c r="D113" s="6" t="s">
        <v>347</v>
      </c>
      <c r="E113" s="6" t="s">
        <v>188</v>
      </c>
      <c r="F113" s="5">
        <v>25</v>
      </c>
      <c r="G113" s="6" t="s">
        <v>348</v>
      </c>
      <c r="H113" s="17" t="s">
        <v>349</v>
      </c>
      <c r="I113" s="21">
        <v>3</v>
      </c>
      <c r="J113" s="22">
        <v>0.043912037037037034</v>
      </c>
      <c r="K113" s="29" t="s">
        <v>439</v>
      </c>
      <c r="L113" s="110">
        <v>0.0002546296296296296</v>
      </c>
      <c r="M113" s="26">
        <v>0.015439814814814816</v>
      </c>
      <c r="N113" s="7">
        <v>0.014050925925925927</v>
      </c>
      <c r="O113" s="34">
        <v>0.014421296296296295</v>
      </c>
      <c r="P113" s="37">
        <f>MIN(M113:O113)</f>
        <v>0.014050925925925927</v>
      </c>
      <c r="Q113" s="38">
        <f>AVERAGE(M113:O113)</f>
        <v>0.014637345679012344</v>
      </c>
    </row>
    <row r="114" spans="1:17" ht="11.25">
      <c r="A114" s="84">
        <v>3</v>
      </c>
      <c r="B114" s="5">
        <v>71</v>
      </c>
      <c r="C114" s="6" t="s">
        <v>350</v>
      </c>
      <c r="D114" s="6"/>
      <c r="E114" s="6"/>
      <c r="F114" s="5"/>
      <c r="G114" s="6"/>
      <c r="H114" s="17"/>
      <c r="I114" s="21">
        <v>3</v>
      </c>
      <c r="J114" s="22">
        <v>0.04791666666666666</v>
      </c>
      <c r="K114" s="29" t="s">
        <v>440</v>
      </c>
      <c r="L114" s="110">
        <v>0.00400462962962963</v>
      </c>
      <c r="M114" s="26">
        <v>0.017847222222222223</v>
      </c>
      <c r="N114" s="7">
        <v>0.016006944444444445</v>
      </c>
      <c r="O114" s="34">
        <v>0.0140625</v>
      </c>
      <c r="P114" s="37">
        <f>MIN(M114:O114)</f>
        <v>0.0140625</v>
      </c>
      <c r="Q114" s="38">
        <f>AVERAGE(M114:O114)</f>
        <v>0.015972222222222224</v>
      </c>
    </row>
    <row r="115" spans="1:17" ht="12" thickBot="1">
      <c r="A115" s="23">
        <v>4</v>
      </c>
      <c r="B115" s="42">
        <v>40</v>
      </c>
      <c r="C115" s="41" t="s">
        <v>351</v>
      </c>
      <c r="D115" s="41" t="s">
        <v>352</v>
      </c>
      <c r="E115" s="41" t="s">
        <v>277</v>
      </c>
      <c r="F115" s="42">
        <v>26</v>
      </c>
      <c r="G115" s="41" t="s">
        <v>353</v>
      </c>
      <c r="H115" s="43" t="s">
        <v>354</v>
      </c>
      <c r="I115" s="23">
        <v>3</v>
      </c>
      <c r="J115" s="24">
        <v>0.048657407407407406</v>
      </c>
      <c r="K115" s="31" t="s">
        <v>441</v>
      </c>
      <c r="L115" s="115">
        <v>0.0007407407407407407</v>
      </c>
      <c r="M115" s="44">
        <v>0.01741898148148148</v>
      </c>
      <c r="N115" s="45">
        <v>0.015983796296296295</v>
      </c>
      <c r="O115" s="46">
        <v>0.01525462962962963</v>
      </c>
      <c r="P115" s="39">
        <f>MIN(M115:O115)</f>
        <v>0.01525462962962963</v>
      </c>
      <c r="Q115" s="40">
        <f>AVERAGE(M115:O115)</f>
        <v>0.016219135802469135</v>
      </c>
    </row>
    <row r="116" ht="12" thickBot="1"/>
    <row r="117" spans="1:12" ht="15" thickBot="1">
      <c r="A117" s="3" t="s">
        <v>355</v>
      </c>
      <c r="K117" s="49" t="s">
        <v>443</v>
      </c>
      <c r="L117" s="50"/>
    </row>
    <row r="118" spans="1:17" s="4" customFormat="1" ht="12" thickBot="1">
      <c r="A118" s="51" t="s">
        <v>1</v>
      </c>
      <c r="B118" s="52" t="s">
        <v>2</v>
      </c>
      <c r="C118" s="52" t="s">
        <v>3</v>
      </c>
      <c r="D118" s="52" t="s">
        <v>4</v>
      </c>
      <c r="E118" s="52" t="s">
        <v>5</v>
      </c>
      <c r="F118" s="52" t="s">
        <v>6</v>
      </c>
      <c r="G118" s="52" t="s">
        <v>7</v>
      </c>
      <c r="H118" s="53" t="s">
        <v>8</v>
      </c>
      <c r="I118" s="51" t="s">
        <v>9</v>
      </c>
      <c r="J118" s="54" t="s">
        <v>10</v>
      </c>
      <c r="K118" s="55" t="s">
        <v>442</v>
      </c>
      <c r="L118" s="56" t="s">
        <v>444</v>
      </c>
      <c r="M118" s="57" t="s">
        <v>11</v>
      </c>
      <c r="N118" s="52" t="s">
        <v>12</v>
      </c>
      <c r="O118" s="53" t="s">
        <v>13</v>
      </c>
      <c r="P118" s="51" t="s">
        <v>16</v>
      </c>
      <c r="Q118" s="54" t="s">
        <v>17</v>
      </c>
    </row>
    <row r="119" spans="1:17" ht="12" thickBot="1">
      <c r="A119" s="87">
        <v>1</v>
      </c>
      <c r="B119" s="60">
        <v>46</v>
      </c>
      <c r="C119" s="59" t="s">
        <v>356</v>
      </c>
      <c r="D119" s="59" t="s">
        <v>357</v>
      </c>
      <c r="E119" s="59"/>
      <c r="F119" s="60">
        <v>34</v>
      </c>
      <c r="G119" s="59"/>
      <c r="H119" s="81" t="s">
        <v>35</v>
      </c>
      <c r="I119" s="58">
        <v>3</v>
      </c>
      <c r="J119" s="82">
        <v>0.03951388888888889</v>
      </c>
      <c r="K119" s="79"/>
      <c r="L119" s="80"/>
      <c r="M119" s="78">
        <v>0.013900462962962962</v>
      </c>
      <c r="N119" s="61">
        <v>0.012743055555555556</v>
      </c>
      <c r="O119" s="76">
        <v>0.012881944444444446</v>
      </c>
      <c r="P119" s="77">
        <f>MIN(M119:O119)</f>
        <v>0.012743055555555556</v>
      </c>
      <c r="Q119" s="62">
        <f>AVERAGE(M119:O119)</f>
        <v>0.013175154320987655</v>
      </c>
    </row>
  </sheetData>
  <mergeCells count="6">
    <mergeCell ref="K110:L110"/>
    <mergeCell ref="K117:L117"/>
    <mergeCell ref="K2:L2"/>
    <mergeCell ref="K39:L39"/>
    <mergeCell ref="K45:L45"/>
    <mergeCell ref="K96:L9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06"/>
  <sheetViews>
    <sheetView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2" width="10.125" style="2" bestFit="1" customWidth="1"/>
    <col min="3" max="3" width="21.875" style="1" bestFit="1" customWidth="1"/>
    <col min="4" max="4" width="16.25390625" style="1" bestFit="1" customWidth="1"/>
    <col min="5" max="5" width="15.00390625" style="1" customWidth="1"/>
    <col min="6" max="6" width="7.875" style="2" bestFit="1" customWidth="1"/>
    <col min="7" max="7" width="8.75390625" style="2" bestFit="1" customWidth="1"/>
    <col min="8" max="8" width="5.625" style="2" bestFit="1" customWidth="1"/>
    <col min="9" max="9" width="7.125" style="2" bestFit="1" customWidth="1"/>
    <col min="10" max="10" width="8.00390625" style="2" bestFit="1" customWidth="1"/>
    <col min="11" max="11" width="7.125" style="2" bestFit="1" customWidth="1"/>
    <col min="12" max="12" width="8.00390625" style="2" bestFit="1" customWidth="1"/>
    <col min="13" max="16384" width="9.125" style="1" customWidth="1"/>
  </cols>
  <sheetData>
    <row r="2" spans="1:2" ht="15" thickBot="1">
      <c r="A2" s="3" t="s">
        <v>445</v>
      </c>
      <c r="B2" s="1"/>
    </row>
    <row r="3" spans="1:7" s="93" customFormat="1" ht="23.25" thickBot="1">
      <c r="A3" s="94" t="s">
        <v>1</v>
      </c>
      <c r="B3" s="100" t="s">
        <v>447</v>
      </c>
      <c r="C3" s="95" t="s">
        <v>3</v>
      </c>
      <c r="D3" s="95" t="s">
        <v>4</v>
      </c>
      <c r="E3" s="96" t="s">
        <v>8</v>
      </c>
      <c r="F3" s="94" t="s">
        <v>16</v>
      </c>
      <c r="G3" s="97" t="s">
        <v>17</v>
      </c>
    </row>
    <row r="4" spans="1:12" ht="11.25">
      <c r="A4" s="63">
        <v>1</v>
      </c>
      <c r="B4" s="99">
        <v>1</v>
      </c>
      <c r="C4" s="64" t="s">
        <v>18</v>
      </c>
      <c r="D4" s="64" t="s">
        <v>19</v>
      </c>
      <c r="E4" s="71" t="s">
        <v>22</v>
      </c>
      <c r="F4" s="102">
        <v>0.012719907407407407</v>
      </c>
      <c r="G4" s="68">
        <v>0.01337962962962963</v>
      </c>
      <c r="H4" s="1"/>
      <c r="I4" s="1"/>
      <c r="J4" s="1"/>
      <c r="K4" s="1"/>
      <c r="L4" s="1"/>
    </row>
    <row r="5" spans="1:12" ht="11.25">
      <c r="A5" s="21">
        <v>2</v>
      </c>
      <c r="B5" s="98">
        <v>2</v>
      </c>
      <c r="C5" s="6" t="s">
        <v>23</v>
      </c>
      <c r="D5" s="6" t="s">
        <v>24</v>
      </c>
      <c r="E5" s="17" t="s">
        <v>27</v>
      </c>
      <c r="F5" s="103">
        <v>0.013148148148148147</v>
      </c>
      <c r="G5" s="38">
        <v>0.013828703703703704</v>
      </c>
      <c r="H5" s="1"/>
      <c r="I5" s="1"/>
      <c r="J5" s="1"/>
      <c r="K5" s="1"/>
      <c r="L5" s="1"/>
    </row>
    <row r="6" spans="1:12" ht="11.25">
      <c r="A6" s="21">
        <v>3</v>
      </c>
      <c r="B6" s="98">
        <v>3</v>
      </c>
      <c r="C6" s="6" t="s">
        <v>28</v>
      </c>
      <c r="D6" s="6" t="s">
        <v>29</v>
      </c>
      <c r="E6" s="17" t="s">
        <v>32</v>
      </c>
      <c r="F6" s="103">
        <v>0.013634259259259257</v>
      </c>
      <c r="G6" s="38">
        <v>0.01411574074074074</v>
      </c>
      <c r="H6" s="1"/>
      <c r="I6" s="1"/>
      <c r="J6" s="1"/>
      <c r="K6" s="1"/>
      <c r="L6" s="1"/>
    </row>
    <row r="7" spans="1:12" ht="11.25">
      <c r="A7" s="21">
        <v>4</v>
      </c>
      <c r="B7" s="5">
        <v>5</v>
      </c>
      <c r="C7" s="6" t="s">
        <v>36</v>
      </c>
      <c r="D7" s="6" t="s">
        <v>37</v>
      </c>
      <c r="E7" s="17" t="s">
        <v>32</v>
      </c>
      <c r="F7" s="103">
        <v>0.013634259259259257</v>
      </c>
      <c r="G7" s="38">
        <v>0.014469907407407407</v>
      </c>
      <c r="H7" s="1"/>
      <c r="I7" s="1"/>
      <c r="J7" s="1"/>
      <c r="K7" s="1"/>
      <c r="L7" s="1"/>
    </row>
    <row r="8" spans="1:12" ht="11.25">
      <c r="A8" s="21">
        <v>5</v>
      </c>
      <c r="B8" s="5">
        <v>4</v>
      </c>
      <c r="C8" s="6" t="s">
        <v>33</v>
      </c>
      <c r="D8" s="6" t="s">
        <v>34</v>
      </c>
      <c r="E8" s="17" t="s">
        <v>35</v>
      </c>
      <c r="F8" s="103">
        <v>0.014143518518518519</v>
      </c>
      <c r="G8" s="38">
        <v>0.014231481481481484</v>
      </c>
      <c r="H8" s="1"/>
      <c r="I8" s="1"/>
      <c r="J8" s="1"/>
      <c r="K8" s="1"/>
      <c r="L8" s="1"/>
    </row>
    <row r="9" spans="1:12" ht="11.25">
      <c r="A9" s="21">
        <v>6</v>
      </c>
      <c r="B9" s="5">
        <v>9</v>
      </c>
      <c r="C9" s="6" t="s">
        <v>49</v>
      </c>
      <c r="D9" s="6" t="s">
        <v>50</v>
      </c>
      <c r="E9" s="17" t="s">
        <v>52</v>
      </c>
      <c r="F9" s="103">
        <v>0.014340277777777776</v>
      </c>
      <c r="G9" s="38">
        <v>0.015178240740740742</v>
      </c>
      <c r="H9" s="1"/>
      <c r="I9" s="1"/>
      <c r="J9" s="1"/>
      <c r="K9" s="1"/>
      <c r="L9" s="1"/>
    </row>
    <row r="10" spans="1:12" ht="11.25">
      <c r="A10" s="21">
        <v>7</v>
      </c>
      <c r="B10" s="5">
        <v>6</v>
      </c>
      <c r="C10" s="6" t="s">
        <v>39</v>
      </c>
      <c r="D10" s="6" t="s">
        <v>40</v>
      </c>
      <c r="E10" s="17" t="s">
        <v>32</v>
      </c>
      <c r="F10" s="103">
        <v>0.014351851851851852</v>
      </c>
      <c r="G10" s="38">
        <v>0.014775462962962966</v>
      </c>
      <c r="H10" s="1"/>
      <c r="I10" s="1"/>
      <c r="J10" s="1"/>
      <c r="K10" s="1"/>
      <c r="L10" s="1"/>
    </row>
    <row r="11" spans="1:12" ht="11.25">
      <c r="A11" s="21">
        <v>8</v>
      </c>
      <c r="B11" s="5">
        <v>7</v>
      </c>
      <c r="C11" s="6" t="s">
        <v>42</v>
      </c>
      <c r="D11" s="6" t="s">
        <v>43</v>
      </c>
      <c r="E11" s="17" t="s">
        <v>35</v>
      </c>
      <c r="F11" s="103">
        <v>0.014456018518518519</v>
      </c>
      <c r="G11" s="38">
        <v>0.015023148148148147</v>
      </c>
      <c r="H11" s="1"/>
      <c r="I11" s="1"/>
      <c r="J11" s="1"/>
      <c r="K11" s="1"/>
      <c r="L11" s="1"/>
    </row>
    <row r="12" spans="1:12" ht="11.25">
      <c r="A12" s="21">
        <v>9</v>
      </c>
      <c r="B12" s="5">
        <v>10</v>
      </c>
      <c r="C12" s="6" t="s">
        <v>53</v>
      </c>
      <c r="D12" s="6" t="s">
        <v>54</v>
      </c>
      <c r="E12" s="17" t="s">
        <v>57</v>
      </c>
      <c r="F12" s="103">
        <v>0.014513888888888889</v>
      </c>
      <c r="G12" s="38">
        <v>0.015372685185185184</v>
      </c>
      <c r="H12" s="1"/>
      <c r="I12" s="1"/>
      <c r="J12" s="1"/>
      <c r="K12" s="1"/>
      <c r="L12" s="1"/>
    </row>
    <row r="13" spans="1:12" ht="11.25">
      <c r="A13" s="21">
        <v>10</v>
      </c>
      <c r="B13" s="5">
        <v>8</v>
      </c>
      <c r="C13" s="6" t="s">
        <v>46</v>
      </c>
      <c r="D13" s="6" t="s">
        <v>47</v>
      </c>
      <c r="E13" s="17" t="s">
        <v>27</v>
      </c>
      <c r="F13" s="103">
        <v>0.014583333333333332</v>
      </c>
      <c r="G13" s="38">
        <v>0.015076388888888886</v>
      </c>
      <c r="H13" s="1"/>
      <c r="I13" s="1"/>
      <c r="J13" s="1"/>
      <c r="K13" s="1"/>
      <c r="L13" s="1"/>
    </row>
    <row r="14" spans="1:12" ht="11.25">
      <c r="A14" s="21">
        <v>11</v>
      </c>
      <c r="B14" s="5">
        <v>11</v>
      </c>
      <c r="C14" s="6" t="s">
        <v>58</v>
      </c>
      <c r="D14" s="6" t="s">
        <v>59</v>
      </c>
      <c r="E14" s="17" t="s">
        <v>32</v>
      </c>
      <c r="F14" s="103">
        <v>0.014664351851851852</v>
      </c>
      <c r="G14" s="38">
        <v>0.015289351851851853</v>
      </c>
      <c r="H14" s="1"/>
      <c r="I14" s="1"/>
      <c r="J14" s="1"/>
      <c r="K14" s="1"/>
      <c r="L14" s="1"/>
    </row>
    <row r="15" spans="1:12" ht="11.25">
      <c r="A15" s="21">
        <v>12</v>
      </c>
      <c r="B15" s="5">
        <v>14</v>
      </c>
      <c r="C15" s="6" t="s">
        <v>66</v>
      </c>
      <c r="D15" s="6" t="s">
        <v>67</v>
      </c>
      <c r="E15" s="17" t="s">
        <v>32</v>
      </c>
      <c r="F15" s="103">
        <v>0.014907407407407406</v>
      </c>
      <c r="G15" s="38">
        <v>0.015827546296296298</v>
      </c>
      <c r="H15" s="1"/>
      <c r="I15" s="1"/>
      <c r="J15" s="1"/>
      <c r="K15" s="1"/>
      <c r="L15" s="1"/>
    </row>
    <row r="16" spans="1:12" ht="11.25">
      <c r="A16" s="21">
        <v>13</v>
      </c>
      <c r="B16" s="5">
        <v>12</v>
      </c>
      <c r="C16" s="6" t="s">
        <v>60</v>
      </c>
      <c r="D16" s="6" t="s">
        <v>61</v>
      </c>
      <c r="E16" s="17" t="s">
        <v>32</v>
      </c>
      <c r="F16" s="103">
        <v>0.014965277777777779</v>
      </c>
      <c r="G16" s="38">
        <v>0.015546875</v>
      </c>
      <c r="H16" s="1"/>
      <c r="I16" s="1"/>
      <c r="J16" s="1"/>
      <c r="K16" s="1"/>
      <c r="L16" s="1"/>
    </row>
    <row r="17" spans="1:12" ht="11.25">
      <c r="A17" s="21">
        <v>14</v>
      </c>
      <c r="B17" s="5">
        <v>16</v>
      </c>
      <c r="C17" s="6" t="s">
        <v>71</v>
      </c>
      <c r="D17" s="6" t="s">
        <v>72</v>
      </c>
      <c r="E17" s="17" t="s">
        <v>35</v>
      </c>
      <c r="F17" s="103">
        <v>0.015127314814814816</v>
      </c>
      <c r="G17" s="38">
        <v>0.015914351851851853</v>
      </c>
      <c r="H17" s="1"/>
      <c r="I17" s="1"/>
      <c r="J17" s="1"/>
      <c r="K17" s="1"/>
      <c r="L17" s="1"/>
    </row>
    <row r="18" spans="1:12" ht="11.25">
      <c r="A18" s="21">
        <v>15</v>
      </c>
      <c r="B18" s="5">
        <v>13</v>
      </c>
      <c r="C18" s="6" t="s">
        <v>64</v>
      </c>
      <c r="D18" s="6" t="s">
        <v>65</v>
      </c>
      <c r="E18" s="17" t="s">
        <v>35</v>
      </c>
      <c r="F18" s="103">
        <v>0.015150462962962963</v>
      </c>
      <c r="G18" s="38">
        <v>0.015633680555555557</v>
      </c>
      <c r="H18" s="1"/>
      <c r="I18" s="1"/>
      <c r="J18" s="1"/>
      <c r="K18" s="1"/>
      <c r="L18" s="1"/>
    </row>
    <row r="19" spans="1:12" ht="11.25">
      <c r="A19" s="21">
        <v>16</v>
      </c>
      <c r="B19" s="5">
        <v>15</v>
      </c>
      <c r="C19" s="6" t="s">
        <v>70</v>
      </c>
      <c r="D19" s="6" t="s">
        <v>358</v>
      </c>
      <c r="E19" s="17" t="s">
        <v>32</v>
      </c>
      <c r="F19" s="103">
        <v>0.015416666666666667</v>
      </c>
      <c r="G19" s="38">
        <v>0.015827546296296294</v>
      </c>
      <c r="H19" s="1"/>
      <c r="I19" s="1"/>
      <c r="J19" s="1"/>
      <c r="K19" s="1"/>
      <c r="L19" s="1"/>
    </row>
    <row r="20" spans="1:12" ht="11.25">
      <c r="A20" s="21">
        <v>17</v>
      </c>
      <c r="B20" s="5">
        <v>17</v>
      </c>
      <c r="C20" s="6" t="s">
        <v>73</v>
      </c>
      <c r="D20" s="6" t="s">
        <v>74</v>
      </c>
      <c r="E20" s="17" t="s">
        <v>32</v>
      </c>
      <c r="F20" s="103">
        <v>0.01554398148148148</v>
      </c>
      <c r="G20" s="38">
        <v>0.015978009259259258</v>
      </c>
      <c r="H20" s="1"/>
      <c r="I20" s="1"/>
      <c r="J20" s="1"/>
      <c r="K20" s="1"/>
      <c r="L20" s="1"/>
    </row>
    <row r="21" spans="1:12" ht="11.25">
      <c r="A21" s="21">
        <v>18</v>
      </c>
      <c r="B21" s="5">
        <v>18</v>
      </c>
      <c r="C21" s="6" t="s">
        <v>76</v>
      </c>
      <c r="D21" s="6" t="s">
        <v>77</v>
      </c>
      <c r="E21" s="17" t="s">
        <v>79</v>
      </c>
      <c r="F21" s="103">
        <v>0.01570601851851852</v>
      </c>
      <c r="G21" s="38">
        <v>0.0161255787037037</v>
      </c>
      <c r="H21" s="1"/>
      <c r="I21" s="1"/>
      <c r="J21" s="1"/>
      <c r="K21" s="1"/>
      <c r="L21" s="1"/>
    </row>
    <row r="22" spans="1:12" ht="11.25">
      <c r="A22" s="21">
        <v>19</v>
      </c>
      <c r="B22" s="5">
        <v>22</v>
      </c>
      <c r="C22" s="6" t="s">
        <v>89</v>
      </c>
      <c r="D22" s="6" t="s">
        <v>90</v>
      </c>
      <c r="E22" s="17" t="s">
        <v>93</v>
      </c>
      <c r="F22" s="103">
        <v>0.016180555555555556</v>
      </c>
      <c r="G22" s="38">
        <v>0.017879050925925927</v>
      </c>
      <c r="H22" s="1"/>
      <c r="I22" s="1"/>
      <c r="J22" s="1"/>
      <c r="K22" s="1"/>
      <c r="L22" s="1"/>
    </row>
    <row r="23" spans="1:12" ht="11.25">
      <c r="A23" s="21">
        <v>20</v>
      </c>
      <c r="B23" s="5">
        <v>34</v>
      </c>
      <c r="C23" s="6" t="s">
        <v>139</v>
      </c>
      <c r="D23" s="6" t="s">
        <v>140</v>
      </c>
      <c r="E23" s="17" t="s">
        <v>32</v>
      </c>
      <c r="F23" s="103">
        <v>0.01628472222222222</v>
      </c>
      <c r="G23" s="38">
        <v>0.01628472222222222</v>
      </c>
      <c r="H23" s="1"/>
      <c r="I23" s="1"/>
      <c r="J23" s="1"/>
      <c r="K23" s="1"/>
      <c r="L23" s="1"/>
    </row>
    <row r="24" spans="1:12" ht="11.25">
      <c r="A24" s="21">
        <v>21</v>
      </c>
      <c r="B24" s="5">
        <v>26</v>
      </c>
      <c r="C24" s="6" t="s">
        <v>108</v>
      </c>
      <c r="D24" s="6" t="s">
        <v>109</v>
      </c>
      <c r="E24" s="17" t="s">
        <v>112</v>
      </c>
      <c r="F24" s="103">
        <v>0.01653935185185185</v>
      </c>
      <c r="G24" s="38">
        <v>0.01865162037037037</v>
      </c>
      <c r="H24" s="1"/>
      <c r="I24" s="1"/>
      <c r="J24" s="1"/>
      <c r="K24" s="1"/>
      <c r="L24" s="1"/>
    </row>
    <row r="25" spans="1:12" ht="11.25">
      <c r="A25" s="21">
        <v>22</v>
      </c>
      <c r="B25" s="5">
        <v>20</v>
      </c>
      <c r="C25" s="6" t="s">
        <v>83</v>
      </c>
      <c r="D25" s="6" t="s">
        <v>84</v>
      </c>
      <c r="E25" s="17" t="s">
        <v>32</v>
      </c>
      <c r="F25" s="103">
        <v>0.016689814814814817</v>
      </c>
      <c r="G25" s="38">
        <v>0.01766203703703704</v>
      </c>
      <c r="H25" s="1"/>
      <c r="I25" s="1"/>
      <c r="J25" s="1"/>
      <c r="K25" s="1"/>
      <c r="L25" s="1"/>
    </row>
    <row r="26" spans="1:12" ht="11.25">
      <c r="A26" s="21">
        <v>23</v>
      </c>
      <c r="B26" s="5">
        <v>21</v>
      </c>
      <c r="C26" s="6" t="s">
        <v>86</v>
      </c>
      <c r="D26" s="6" t="s">
        <v>87</v>
      </c>
      <c r="E26" s="17" t="s">
        <v>32</v>
      </c>
      <c r="F26" s="103">
        <v>0.01685185185185185</v>
      </c>
      <c r="G26" s="38">
        <v>0.017838541666666666</v>
      </c>
      <c r="H26" s="1"/>
      <c r="I26" s="1"/>
      <c r="J26" s="1"/>
      <c r="K26" s="1"/>
      <c r="L26" s="1"/>
    </row>
    <row r="27" spans="1:12" ht="11.25">
      <c r="A27" s="21">
        <v>24</v>
      </c>
      <c r="B27" s="5">
        <v>19</v>
      </c>
      <c r="C27" s="6" t="s">
        <v>80</v>
      </c>
      <c r="D27" s="6" t="s">
        <v>81</v>
      </c>
      <c r="E27" s="17" t="s">
        <v>32</v>
      </c>
      <c r="F27" s="103">
        <v>0.017037037037037038</v>
      </c>
      <c r="G27" s="38">
        <v>0.017294560185185187</v>
      </c>
      <c r="H27" s="1"/>
      <c r="I27" s="1"/>
      <c r="J27" s="1"/>
      <c r="K27" s="1"/>
      <c r="L27" s="1"/>
    </row>
    <row r="28" spans="1:12" ht="11.25">
      <c r="A28" s="21">
        <v>25</v>
      </c>
      <c r="B28" s="5">
        <v>24</v>
      </c>
      <c r="C28" s="6" t="s">
        <v>98</v>
      </c>
      <c r="D28" s="6" t="s">
        <v>99</v>
      </c>
      <c r="E28" s="17" t="s">
        <v>102</v>
      </c>
      <c r="F28" s="103">
        <v>0.01712962962962963</v>
      </c>
      <c r="G28" s="38">
        <v>0.017983217592592592</v>
      </c>
      <c r="H28" s="1"/>
      <c r="I28" s="1"/>
      <c r="J28" s="1"/>
      <c r="K28" s="1"/>
      <c r="L28" s="1"/>
    </row>
    <row r="29" spans="1:12" ht="11.25">
      <c r="A29" s="21">
        <v>26</v>
      </c>
      <c r="B29" s="5">
        <v>25</v>
      </c>
      <c r="C29" s="6" t="s">
        <v>103</v>
      </c>
      <c r="D29" s="6" t="s">
        <v>104</v>
      </c>
      <c r="E29" s="17" t="s">
        <v>107</v>
      </c>
      <c r="F29" s="103">
        <v>0.01724537037037037</v>
      </c>
      <c r="G29" s="38">
        <v>0.018608217592592593</v>
      </c>
      <c r="H29" s="1"/>
      <c r="I29" s="1"/>
      <c r="J29" s="1"/>
      <c r="K29" s="1"/>
      <c r="L29" s="1"/>
    </row>
    <row r="30" spans="1:12" ht="11.25">
      <c r="A30" s="21">
        <v>27</v>
      </c>
      <c r="B30" s="5">
        <v>33</v>
      </c>
      <c r="C30" s="6" t="s">
        <v>136</v>
      </c>
      <c r="D30" s="6" t="s">
        <v>137</v>
      </c>
      <c r="E30" s="17" t="s">
        <v>22</v>
      </c>
      <c r="F30" s="103">
        <v>0.01724537037037037</v>
      </c>
      <c r="G30" s="38">
        <v>0.017841435185185182</v>
      </c>
      <c r="H30" s="1"/>
      <c r="I30" s="1"/>
      <c r="J30" s="1"/>
      <c r="K30" s="1"/>
      <c r="L30" s="1"/>
    </row>
    <row r="31" spans="1:12" ht="11.25">
      <c r="A31" s="21">
        <v>28</v>
      </c>
      <c r="B31" s="5">
        <v>23</v>
      </c>
      <c r="C31" s="6" t="s">
        <v>94</v>
      </c>
      <c r="D31" s="6" t="s">
        <v>95</v>
      </c>
      <c r="E31" s="17" t="s">
        <v>22</v>
      </c>
      <c r="F31" s="103">
        <v>0.017430555555555557</v>
      </c>
      <c r="G31" s="38">
        <v>0.01790798611111111</v>
      </c>
      <c r="H31" s="1"/>
      <c r="I31" s="1"/>
      <c r="J31" s="1"/>
      <c r="K31" s="1"/>
      <c r="L31" s="1"/>
    </row>
    <row r="32" spans="1:12" ht="11.25">
      <c r="A32" s="21">
        <v>29</v>
      </c>
      <c r="B32" s="98">
        <v>1</v>
      </c>
      <c r="C32" s="89" t="s">
        <v>144</v>
      </c>
      <c r="D32" s="6" t="s">
        <v>145</v>
      </c>
      <c r="E32" s="17" t="s">
        <v>22</v>
      </c>
      <c r="F32" s="103">
        <v>0.017916666666666668</v>
      </c>
      <c r="G32" s="38">
        <v>0.018661265432098766</v>
      </c>
      <c r="H32" s="1"/>
      <c r="I32" s="1"/>
      <c r="J32" s="1"/>
      <c r="K32" s="1"/>
      <c r="L32" s="1"/>
    </row>
    <row r="33" spans="1:12" ht="11.25">
      <c r="A33" s="21">
        <v>30</v>
      </c>
      <c r="B33" s="5">
        <v>27</v>
      </c>
      <c r="C33" s="6" t="s">
        <v>113</v>
      </c>
      <c r="D33" s="6" t="s">
        <v>114</v>
      </c>
      <c r="E33" s="17" t="s">
        <v>32</v>
      </c>
      <c r="F33" s="103">
        <v>0.017939814814814815</v>
      </c>
      <c r="G33" s="38">
        <v>0.018894675925925926</v>
      </c>
      <c r="H33" s="1"/>
      <c r="I33" s="1"/>
      <c r="J33" s="1"/>
      <c r="K33" s="1"/>
      <c r="L33" s="1"/>
    </row>
    <row r="34" spans="1:12" ht="11.25">
      <c r="A34" s="21">
        <v>31</v>
      </c>
      <c r="B34" s="5">
        <v>32</v>
      </c>
      <c r="C34" s="6" t="s">
        <v>132</v>
      </c>
      <c r="D34" s="6" t="s">
        <v>133</v>
      </c>
      <c r="E34" s="17" t="s">
        <v>135</v>
      </c>
      <c r="F34" s="103">
        <v>0.018171296296296297</v>
      </c>
      <c r="G34" s="38">
        <v>0.02345679012345679</v>
      </c>
      <c r="H34" s="1"/>
      <c r="I34" s="1"/>
      <c r="J34" s="1"/>
      <c r="K34" s="1"/>
      <c r="L34" s="1"/>
    </row>
    <row r="35" spans="1:12" ht="11.25">
      <c r="A35" s="21">
        <v>32</v>
      </c>
      <c r="B35" s="5">
        <v>29</v>
      </c>
      <c r="C35" s="6" t="s">
        <v>119</v>
      </c>
      <c r="D35" s="6" t="s">
        <v>120</v>
      </c>
      <c r="E35" s="17" t="s">
        <v>123</v>
      </c>
      <c r="F35" s="103">
        <v>0.018206018518518517</v>
      </c>
      <c r="G35" s="38">
        <v>0.020075231481481482</v>
      </c>
      <c r="H35" s="1"/>
      <c r="I35" s="1"/>
      <c r="J35" s="1"/>
      <c r="K35" s="1"/>
      <c r="L35" s="1"/>
    </row>
    <row r="36" spans="1:12" ht="11.25">
      <c r="A36" s="21">
        <v>33</v>
      </c>
      <c r="B36" s="5">
        <v>28</v>
      </c>
      <c r="C36" s="6" t="s">
        <v>116</v>
      </c>
      <c r="D36" s="6" t="s">
        <v>117</v>
      </c>
      <c r="E36" s="17" t="s">
        <v>52</v>
      </c>
      <c r="F36" s="103">
        <v>0.018530092592592595</v>
      </c>
      <c r="G36" s="38">
        <v>0.01943287037037037</v>
      </c>
      <c r="H36" s="1"/>
      <c r="I36" s="1"/>
      <c r="J36" s="1"/>
      <c r="K36" s="1"/>
      <c r="L36" s="1"/>
    </row>
    <row r="37" spans="1:12" ht="11.25">
      <c r="A37" s="21">
        <v>34</v>
      </c>
      <c r="B37" s="5">
        <v>31</v>
      </c>
      <c r="C37" s="6" t="s">
        <v>128</v>
      </c>
      <c r="D37" s="6" t="s">
        <v>129</v>
      </c>
      <c r="E37" s="17" t="s">
        <v>131</v>
      </c>
      <c r="F37" s="103">
        <v>0.018935185185185183</v>
      </c>
      <c r="G37" s="38">
        <v>0.020223765432098764</v>
      </c>
      <c r="H37" s="1"/>
      <c r="I37" s="1"/>
      <c r="J37" s="1"/>
      <c r="K37" s="1"/>
      <c r="L37" s="1"/>
    </row>
    <row r="38" spans="1:12" ht="11.25">
      <c r="A38" s="21">
        <v>35</v>
      </c>
      <c r="B38" s="5">
        <v>30</v>
      </c>
      <c r="C38" s="6" t="s">
        <v>124</v>
      </c>
      <c r="D38" s="6" t="s">
        <v>125</v>
      </c>
      <c r="E38" s="17" t="s">
        <v>32</v>
      </c>
      <c r="F38" s="103">
        <v>0.018993055555555558</v>
      </c>
      <c r="G38" s="38">
        <v>0.02012345679012346</v>
      </c>
      <c r="J38" s="1"/>
      <c r="K38" s="1"/>
      <c r="L38" s="1"/>
    </row>
    <row r="39" spans="1:12" ht="11.25">
      <c r="A39" s="21">
        <v>36</v>
      </c>
      <c r="B39" s="98">
        <v>2</v>
      </c>
      <c r="C39" s="89" t="s">
        <v>147</v>
      </c>
      <c r="D39" s="6" t="s">
        <v>148</v>
      </c>
      <c r="E39" s="17" t="s">
        <v>27</v>
      </c>
      <c r="F39" s="103">
        <v>0.02144675925925926</v>
      </c>
      <c r="G39" s="38">
        <v>0.021875</v>
      </c>
      <c r="J39" s="1"/>
      <c r="K39" s="1"/>
      <c r="L39" s="1"/>
    </row>
    <row r="40" spans="1:12" ht="12" thickBot="1">
      <c r="A40" s="23">
        <v>37</v>
      </c>
      <c r="B40" s="101">
        <v>3</v>
      </c>
      <c r="C40" s="90" t="s">
        <v>150</v>
      </c>
      <c r="D40" s="41" t="s">
        <v>151</v>
      </c>
      <c r="E40" s="43" t="s">
        <v>32</v>
      </c>
      <c r="F40" s="104">
        <v>0.022037037037037036</v>
      </c>
      <c r="G40" s="40">
        <v>0.02257716049382716</v>
      </c>
      <c r="J40" s="1"/>
      <c r="K40" s="1"/>
      <c r="L40" s="1"/>
    </row>
    <row r="42" spans="1:2" ht="15" thickBot="1">
      <c r="A42" s="3" t="s">
        <v>446</v>
      </c>
      <c r="B42" s="1"/>
    </row>
    <row r="43" spans="1:7" s="93" customFormat="1" ht="23.25" thickBot="1">
      <c r="A43" s="92" t="s">
        <v>1</v>
      </c>
      <c r="B43" s="100" t="s">
        <v>447</v>
      </c>
      <c r="C43" s="95" t="s">
        <v>3</v>
      </c>
      <c r="D43" s="95" t="s">
        <v>4</v>
      </c>
      <c r="E43" s="96" t="s">
        <v>8</v>
      </c>
      <c r="F43" s="94" t="s">
        <v>16</v>
      </c>
      <c r="G43" s="97" t="s">
        <v>17</v>
      </c>
    </row>
    <row r="44" spans="1:12" ht="11.25">
      <c r="A44" s="63">
        <v>1</v>
      </c>
      <c r="B44" s="99">
        <v>1</v>
      </c>
      <c r="C44" s="64" t="s">
        <v>154</v>
      </c>
      <c r="D44" s="64" t="s">
        <v>155</v>
      </c>
      <c r="E44" s="71" t="s">
        <v>35</v>
      </c>
      <c r="F44" s="102">
        <v>0.009479166666666667</v>
      </c>
      <c r="G44" s="68">
        <v>0.010011574074074074</v>
      </c>
      <c r="J44" s="1"/>
      <c r="K44" s="1"/>
      <c r="L44" s="1"/>
    </row>
    <row r="45" spans="1:12" ht="11.25">
      <c r="A45" s="21">
        <v>2</v>
      </c>
      <c r="B45" s="98">
        <v>2</v>
      </c>
      <c r="C45" s="6" t="s">
        <v>139</v>
      </c>
      <c r="D45" s="6" t="s">
        <v>140</v>
      </c>
      <c r="E45" s="17" t="s">
        <v>32</v>
      </c>
      <c r="F45" s="103">
        <v>0.009641203703703704</v>
      </c>
      <c r="G45" s="38">
        <v>0.010111882716049382</v>
      </c>
      <c r="J45" s="1"/>
      <c r="K45" s="1"/>
      <c r="L45" s="1"/>
    </row>
    <row r="46" spans="1:12" ht="11.25">
      <c r="A46" s="21">
        <v>3</v>
      </c>
      <c r="B46" s="98">
        <v>1</v>
      </c>
      <c r="C46" s="6" t="s">
        <v>301</v>
      </c>
      <c r="D46" s="6" t="s">
        <v>302</v>
      </c>
      <c r="E46" s="17" t="s">
        <v>305</v>
      </c>
      <c r="F46" s="103">
        <v>0.009745370370370371</v>
      </c>
      <c r="G46" s="38">
        <v>0.01017361111111111</v>
      </c>
      <c r="J46" s="1"/>
      <c r="K46" s="1"/>
      <c r="L46" s="1"/>
    </row>
    <row r="47" spans="1:12" ht="11.25">
      <c r="A47" s="21">
        <v>4</v>
      </c>
      <c r="B47" s="5">
        <v>42</v>
      </c>
      <c r="C47" s="6" t="s">
        <v>283</v>
      </c>
      <c r="D47" s="6" t="s">
        <v>284</v>
      </c>
      <c r="E47" s="17" t="s">
        <v>35</v>
      </c>
      <c r="F47" s="103">
        <v>0.010243055555555556</v>
      </c>
      <c r="G47" s="38">
        <v>0.010590277777777778</v>
      </c>
      <c r="J47" s="1"/>
      <c r="K47" s="1"/>
      <c r="L47" s="1"/>
    </row>
    <row r="48" spans="1:12" ht="11.25">
      <c r="A48" s="21">
        <v>5</v>
      </c>
      <c r="B48" s="98">
        <v>2</v>
      </c>
      <c r="C48" s="6" t="s">
        <v>306</v>
      </c>
      <c r="D48" s="6" t="s">
        <v>307</v>
      </c>
      <c r="E48" s="17" t="s">
        <v>310</v>
      </c>
      <c r="F48" s="103">
        <v>0.010243055555555556</v>
      </c>
      <c r="G48" s="38">
        <v>0.010509259259259258</v>
      </c>
      <c r="J48" s="1"/>
      <c r="K48" s="1"/>
      <c r="L48" s="1"/>
    </row>
    <row r="49" spans="1:12" ht="11.25">
      <c r="A49" s="21">
        <v>6</v>
      </c>
      <c r="B49" s="98">
        <v>3</v>
      </c>
      <c r="C49" s="6" t="s">
        <v>311</v>
      </c>
      <c r="D49" s="6" t="s">
        <v>312</v>
      </c>
      <c r="E49" s="17" t="s">
        <v>32</v>
      </c>
      <c r="F49" s="103">
        <v>0.010462962962962964</v>
      </c>
      <c r="G49" s="38">
        <v>0.010833333333333334</v>
      </c>
      <c r="J49" s="1"/>
      <c r="K49" s="1"/>
      <c r="L49" s="1"/>
    </row>
    <row r="50" spans="1:12" ht="11.25">
      <c r="A50" s="21">
        <v>7</v>
      </c>
      <c r="B50" s="5">
        <v>4</v>
      </c>
      <c r="C50" s="6" t="s">
        <v>159</v>
      </c>
      <c r="D50" s="6" t="s">
        <v>160</v>
      </c>
      <c r="E50" s="17" t="s">
        <v>32</v>
      </c>
      <c r="F50" s="103">
        <v>0.010474537037037037</v>
      </c>
      <c r="G50" s="38">
        <v>0.010987654320987654</v>
      </c>
      <c r="J50" s="1"/>
      <c r="K50" s="1"/>
      <c r="L50" s="1"/>
    </row>
    <row r="51" spans="1:12" ht="11.25">
      <c r="A51" s="21">
        <v>8</v>
      </c>
      <c r="B51" s="5">
        <v>7</v>
      </c>
      <c r="C51" s="6" t="s">
        <v>170</v>
      </c>
      <c r="D51" s="6" t="s">
        <v>171</v>
      </c>
      <c r="E51" s="17" t="s">
        <v>174</v>
      </c>
      <c r="F51" s="103">
        <v>0.010520833333333333</v>
      </c>
      <c r="G51" s="38">
        <v>0.011307870370370371</v>
      </c>
      <c r="J51" s="1"/>
      <c r="K51" s="1"/>
      <c r="L51" s="1"/>
    </row>
    <row r="52" spans="1:12" ht="11.25">
      <c r="A52" s="21">
        <v>9</v>
      </c>
      <c r="B52" s="5">
        <v>5</v>
      </c>
      <c r="C52" s="6" t="s">
        <v>163</v>
      </c>
      <c r="D52" s="6" t="s">
        <v>164</v>
      </c>
      <c r="E52" s="17" t="s">
        <v>35</v>
      </c>
      <c r="F52" s="103">
        <v>0.010590277777777777</v>
      </c>
      <c r="G52" s="38">
        <v>0.011033950617283949</v>
      </c>
      <c r="J52" s="1"/>
      <c r="K52" s="1"/>
      <c r="L52" s="1"/>
    </row>
    <row r="53" spans="1:12" ht="11.25">
      <c r="A53" s="21">
        <v>10</v>
      </c>
      <c r="B53" s="5">
        <v>10</v>
      </c>
      <c r="C53" s="6" t="s">
        <v>181</v>
      </c>
      <c r="D53" s="6" t="s">
        <v>361</v>
      </c>
      <c r="E53" s="17" t="s">
        <v>32</v>
      </c>
      <c r="F53" s="103">
        <v>0.010694444444444444</v>
      </c>
      <c r="G53" s="38">
        <v>0.011412037037037038</v>
      </c>
      <c r="J53" s="1"/>
      <c r="K53" s="1"/>
      <c r="L53" s="1"/>
    </row>
    <row r="54" spans="1:12" ht="11.25">
      <c r="A54" s="21">
        <v>11</v>
      </c>
      <c r="B54" s="5">
        <v>9</v>
      </c>
      <c r="C54" s="6" t="s">
        <v>178</v>
      </c>
      <c r="D54" s="6" t="s">
        <v>179</v>
      </c>
      <c r="E54" s="17" t="s">
        <v>32</v>
      </c>
      <c r="F54" s="103">
        <v>0.010717592592592593</v>
      </c>
      <c r="G54" s="38">
        <v>0.01140817901234568</v>
      </c>
      <c r="J54" s="1"/>
      <c r="K54" s="1"/>
      <c r="L54" s="1"/>
    </row>
    <row r="55" spans="1:12" ht="11.25">
      <c r="A55" s="21">
        <v>12</v>
      </c>
      <c r="B55" s="5">
        <v>4</v>
      </c>
      <c r="C55" s="6" t="s">
        <v>314</v>
      </c>
      <c r="D55" s="6" t="s">
        <v>315</v>
      </c>
      <c r="E55" s="17" t="s">
        <v>32</v>
      </c>
      <c r="F55" s="103">
        <v>0.010717592592592593</v>
      </c>
      <c r="G55" s="38">
        <v>0.011103395061728395</v>
      </c>
      <c r="J55" s="1"/>
      <c r="K55" s="1"/>
      <c r="L55" s="1"/>
    </row>
    <row r="56" spans="1:12" ht="11.25">
      <c r="A56" s="21">
        <v>13</v>
      </c>
      <c r="B56" s="98">
        <v>3</v>
      </c>
      <c r="C56" s="6" t="s">
        <v>156</v>
      </c>
      <c r="D56" s="6" t="s">
        <v>157</v>
      </c>
      <c r="E56" s="17" t="s">
        <v>32</v>
      </c>
      <c r="F56" s="103">
        <v>0.010775462962962964</v>
      </c>
      <c r="G56" s="38">
        <v>0.010906635802469138</v>
      </c>
      <c r="J56" s="1"/>
      <c r="K56" s="1"/>
      <c r="L56" s="1"/>
    </row>
    <row r="57" spans="1:12" ht="11.25">
      <c r="A57" s="21">
        <v>14</v>
      </c>
      <c r="B57" s="5">
        <v>6</v>
      </c>
      <c r="C57" s="6" t="s">
        <v>167</v>
      </c>
      <c r="D57" s="6" t="s">
        <v>168</v>
      </c>
      <c r="E57" s="17" t="s">
        <v>32</v>
      </c>
      <c r="F57" s="103">
        <v>0.01091435185185185</v>
      </c>
      <c r="G57" s="38">
        <v>0.01122685185185185</v>
      </c>
      <c r="J57" s="1"/>
      <c r="K57" s="1"/>
      <c r="L57" s="1"/>
    </row>
    <row r="58" spans="1:12" ht="11.25">
      <c r="A58" s="21">
        <v>15</v>
      </c>
      <c r="B58" s="5">
        <v>8</v>
      </c>
      <c r="C58" s="6" t="s">
        <v>175</v>
      </c>
      <c r="D58" s="6" t="s">
        <v>176</v>
      </c>
      <c r="E58" s="17" t="s">
        <v>32</v>
      </c>
      <c r="F58" s="103">
        <v>0.010925925925925924</v>
      </c>
      <c r="G58" s="38">
        <v>0.011319444444444444</v>
      </c>
      <c r="J58" s="1"/>
      <c r="K58" s="1"/>
      <c r="L58" s="1"/>
    </row>
    <row r="59" spans="1:12" ht="11.25">
      <c r="A59" s="21">
        <v>16</v>
      </c>
      <c r="B59" s="5">
        <v>12</v>
      </c>
      <c r="C59" s="6" t="s">
        <v>186</v>
      </c>
      <c r="D59" s="6" t="s">
        <v>187</v>
      </c>
      <c r="E59" s="17" t="s">
        <v>35</v>
      </c>
      <c r="F59" s="103">
        <v>0.01105324074074074</v>
      </c>
      <c r="G59" s="38">
        <v>0.01161651234567901</v>
      </c>
      <c r="J59" s="1"/>
      <c r="K59" s="1"/>
      <c r="L59" s="1"/>
    </row>
    <row r="60" spans="1:12" ht="11.25">
      <c r="A60" s="21">
        <v>17</v>
      </c>
      <c r="B60" s="5">
        <v>10</v>
      </c>
      <c r="C60" s="6" t="s">
        <v>333</v>
      </c>
      <c r="D60" s="6" t="s">
        <v>334</v>
      </c>
      <c r="E60" s="17" t="s">
        <v>336</v>
      </c>
      <c r="F60" s="103">
        <v>0.01105324074074074</v>
      </c>
      <c r="G60" s="38">
        <v>0.013059413580246912</v>
      </c>
      <c r="J60" s="1"/>
      <c r="K60" s="1"/>
      <c r="L60" s="1"/>
    </row>
    <row r="61" spans="1:12" ht="11.25">
      <c r="A61" s="21">
        <v>18</v>
      </c>
      <c r="B61" s="5">
        <v>5</v>
      </c>
      <c r="C61" s="6" t="s">
        <v>317</v>
      </c>
      <c r="D61" s="6" t="s">
        <v>318</v>
      </c>
      <c r="E61" s="17" t="s">
        <v>32</v>
      </c>
      <c r="F61" s="103">
        <v>0.011122685185185185</v>
      </c>
      <c r="G61" s="38">
        <v>0.011543209876543212</v>
      </c>
      <c r="J61" s="1"/>
      <c r="K61" s="1"/>
      <c r="L61" s="1"/>
    </row>
    <row r="62" spans="1:12" ht="11.25">
      <c r="A62" s="21">
        <v>19</v>
      </c>
      <c r="B62" s="5">
        <v>6</v>
      </c>
      <c r="C62" s="6" t="s">
        <v>320</v>
      </c>
      <c r="D62" s="6" t="s">
        <v>321</v>
      </c>
      <c r="E62" s="17" t="s">
        <v>32</v>
      </c>
      <c r="F62" s="103">
        <v>0.011226851851851854</v>
      </c>
      <c r="G62" s="38">
        <v>0.011693672839506175</v>
      </c>
      <c r="J62" s="1"/>
      <c r="K62" s="1"/>
      <c r="L62" s="1"/>
    </row>
    <row r="63" spans="1:12" ht="11.25">
      <c r="A63" s="21">
        <v>20</v>
      </c>
      <c r="B63" s="5">
        <v>11</v>
      </c>
      <c r="C63" s="6" t="s">
        <v>182</v>
      </c>
      <c r="D63" s="6" t="s">
        <v>183</v>
      </c>
      <c r="E63" s="17" t="s">
        <v>32</v>
      </c>
      <c r="F63" s="103">
        <v>0.011261574074074071</v>
      </c>
      <c r="G63" s="38">
        <v>0.011589506172839504</v>
      </c>
      <c r="J63" s="1"/>
      <c r="K63" s="1"/>
      <c r="L63" s="1"/>
    </row>
    <row r="64" spans="1:12" ht="11.25">
      <c r="A64" s="21">
        <v>21</v>
      </c>
      <c r="B64" s="5">
        <v>18</v>
      </c>
      <c r="C64" s="6" t="s">
        <v>207</v>
      </c>
      <c r="D64" s="6" t="s">
        <v>208</v>
      </c>
      <c r="E64" s="17" t="s">
        <v>35</v>
      </c>
      <c r="F64" s="103">
        <v>0.011261574074074071</v>
      </c>
      <c r="G64" s="38">
        <v>0.012391975308641974</v>
      </c>
      <c r="J64" s="1"/>
      <c r="K64" s="1"/>
      <c r="L64" s="1"/>
    </row>
    <row r="65" spans="1:12" ht="11.25">
      <c r="A65" s="21">
        <v>22</v>
      </c>
      <c r="B65" s="5">
        <v>13</v>
      </c>
      <c r="C65" s="6" t="s">
        <v>190</v>
      </c>
      <c r="D65" s="6" t="s">
        <v>191</v>
      </c>
      <c r="E65" s="17" t="s">
        <v>193</v>
      </c>
      <c r="F65" s="103">
        <v>0.011284722222222222</v>
      </c>
      <c r="G65" s="38">
        <v>0.01181712962962963</v>
      </c>
      <c r="J65" s="1"/>
      <c r="K65" s="1"/>
      <c r="L65" s="1"/>
    </row>
    <row r="66" spans="1:12" ht="11.25">
      <c r="A66" s="21">
        <v>23</v>
      </c>
      <c r="B66" s="5">
        <v>15</v>
      </c>
      <c r="C66" s="6" t="s">
        <v>198</v>
      </c>
      <c r="D66" s="6" t="s">
        <v>199</v>
      </c>
      <c r="E66" s="17" t="s">
        <v>32</v>
      </c>
      <c r="F66" s="103">
        <v>0.011296296296296296</v>
      </c>
      <c r="G66" s="38">
        <v>0.012021604938271604</v>
      </c>
      <c r="J66" s="1"/>
      <c r="K66" s="1"/>
      <c r="L66" s="1"/>
    </row>
    <row r="67" spans="1:12" ht="11.25">
      <c r="A67" s="21">
        <v>24</v>
      </c>
      <c r="B67" s="5">
        <v>16</v>
      </c>
      <c r="C67" s="6" t="s">
        <v>201</v>
      </c>
      <c r="D67" s="6" t="s">
        <v>202</v>
      </c>
      <c r="E67" s="17" t="s">
        <v>32</v>
      </c>
      <c r="F67" s="103">
        <v>0.011493055555555555</v>
      </c>
      <c r="G67" s="38">
        <v>0.012260802469135803</v>
      </c>
      <c r="J67" s="1"/>
      <c r="K67" s="1"/>
      <c r="L67" s="1"/>
    </row>
    <row r="68" spans="1:12" ht="11.25">
      <c r="A68" s="21">
        <v>25</v>
      </c>
      <c r="B68" s="5">
        <v>17</v>
      </c>
      <c r="C68" s="6" t="s">
        <v>204</v>
      </c>
      <c r="D68" s="6" t="s">
        <v>205</v>
      </c>
      <c r="E68" s="17" t="s">
        <v>27</v>
      </c>
      <c r="F68" s="103">
        <v>0.011527777777777777</v>
      </c>
      <c r="G68" s="38">
        <v>0.012353395061728395</v>
      </c>
      <c r="J68" s="1"/>
      <c r="K68" s="1"/>
      <c r="L68" s="1"/>
    </row>
    <row r="69" spans="1:12" ht="11.25">
      <c r="A69" s="21">
        <v>26</v>
      </c>
      <c r="B69" s="5">
        <v>20</v>
      </c>
      <c r="C69" s="6" t="s">
        <v>212</v>
      </c>
      <c r="D69" s="6" t="s">
        <v>213</v>
      </c>
      <c r="E69" s="17" t="s">
        <v>32</v>
      </c>
      <c r="F69" s="103">
        <v>0.011597222222222222</v>
      </c>
      <c r="G69" s="38">
        <v>0.012716049382716052</v>
      </c>
      <c r="J69" s="1"/>
      <c r="K69" s="1"/>
      <c r="L69" s="1"/>
    </row>
    <row r="70" spans="1:12" ht="11.25">
      <c r="A70" s="21">
        <v>27</v>
      </c>
      <c r="B70" s="5">
        <v>8</v>
      </c>
      <c r="C70" s="6" t="s">
        <v>326</v>
      </c>
      <c r="D70" s="6" t="s">
        <v>327</v>
      </c>
      <c r="E70" s="17" t="s">
        <v>32</v>
      </c>
      <c r="F70" s="103">
        <v>0.011712962962962965</v>
      </c>
      <c r="G70" s="38">
        <v>0.012854938271604941</v>
      </c>
      <c r="J70" s="1"/>
      <c r="K70" s="1"/>
      <c r="L70" s="1"/>
    </row>
    <row r="71" spans="1:12" ht="11.25">
      <c r="A71" s="21">
        <v>28</v>
      </c>
      <c r="B71" s="5">
        <v>7</v>
      </c>
      <c r="C71" s="6" t="s">
        <v>323</v>
      </c>
      <c r="D71" s="6" t="s">
        <v>324</v>
      </c>
      <c r="E71" s="17" t="s">
        <v>32</v>
      </c>
      <c r="F71" s="103">
        <v>0.011793981481481482</v>
      </c>
      <c r="G71" s="38">
        <v>0.012249228395061729</v>
      </c>
      <c r="J71" s="1"/>
      <c r="K71" s="1"/>
      <c r="L71" s="1"/>
    </row>
    <row r="72" spans="1:12" ht="11.25">
      <c r="A72" s="21">
        <v>29</v>
      </c>
      <c r="B72" s="5">
        <v>14</v>
      </c>
      <c r="C72" s="6" t="s">
        <v>194</v>
      </c>
      <c r="D72" s="6" t="s">
        <v>195</v>
      </c>
      <c r="E72" s="17" t="s">
        <v>32</v>
      </c>
      <c r="F72" s="103">
        <v>0.011817129629629629</v>
      </c>
      <c r="G72" s="38">
        <v>0.012006172839506174</v>
      </c>
      <c r="J72" s="1"/>
      <c r="K72" s="1"/>
      <c r="L72" s="1"/>
    </row>
    <row r="73" spans="1:12" ht="11.25">
      <c r="A73" s="21">
        <v>30</v>
      </c>
      <c r="B73" s="5">
        <v>19</v>
      </c>
      <c r="C73" s="6" t="s">
        <v>210</v>
      </c>
      <c r="D73" s="6" t="s">
        <v>211</v>
      </c>
      <c r="E73" s="17" t="s">
        <v>93</v>
      </c>
      <c r="F73" s="103">
        <v>0.011932870370370371</v>
      </c>
      <c r="G73" s="38">
        <v>0.012415123456790125</v>
      </c>
      <c r="J73" s="1"/>
      <c r="K73" s="1"/>
      <c r="L73" s="1"/>
    </row>
    <row r="74" spans="1:12" ht="11.25">
      <c r="A74" s="21">
        <v>31</v>
      </c>
      <c r="B74" s="5">
        <v>41</v>
      </c>
      <c r="C74" s="6" t="s">
        <v>279</v>
      </c>
      <c r="D74" s="6" t="s">
        <v>280</v>
      </c>
      <c r="E74" s="17" t="s">
        <v>102</v>
      </c>
      <c r="F74" s="103">
        <v>0.012118055555555556</v>
      </c>
      <c r="G74" s="38">
        <v>0.017542438271604937</v>
      </c>
      <c r="J74" s="1"/>
      <c r="K74" s="1"/>
      <c r="L74" s="1"/>
    </row>
    <row r="75" spans="1:12" ht="11.25">
      <c r="A75" s="21">
        <v>32</v>
      </c>
      <c r="B75" s="5">
        <v>21</v>
      </c>
      <c r="C75" s="6" t="s">
        <v>216</v>
      </c>
      <c r="D75" s="6" t="s">
        <v>217</v>
      </c>
      <c r="E75" s="17" t="s">
        <v>32</v>
      </c>
      <c r="F75" s="103">
        <v>0.012233796296296296</v>
      </c>
      <c r="G75" s="38">
        <v>0.012781635802469138</v>
      </c>
      <c r="J75" s="1"/>
      <c r="K75" s="1"/>
      <c r="L75" s="1"/>
    </row>
    <row r="76" spans="1:12" ht="11.25">
      <c r="A76" s="21">
        <v>33</v>
      </c>
      <c r="B76" s="5">
        <v>23</v>
      </c>
      <c r="C76" s="6" t="s">
        <v>223</v>
      </c>
      <c r="D76" s="6" t="s">
        <v>224</v>
      </c>
      <c r="E76" s="17" t="s">
        <v>32</v>
      </c>
      <c r="F76" s="103">
        <v>0.012268518518518519</v>
      </c>
      <c r="G76" s="38">
        <v>0.013024691358024693</v>
      </c>
      <c r="J76" s="1"/>
      <c r="K76" s="1"/>
      <c r="L76" s="1"/>
    </row>
    <row r="77" spans="1:12" ht="11.25">
      <c r="A77" s="21">
        <v>34</v>
      </c>
      <c r="B77" s="5">
        <v>9</v>
      </c>
      <c r="C77" s="6" t="s">
        <v>329</v>
      </c>
      <c r="D77" s="6" t="s">
        <v>330</v>
      </c>
      <c r="E77" s="17" t="s">
        <v>32</v>
      </c>
      <c r="F77" s="103">
        <v>0.012326388888888888</v>
      </c>
      <c r="G77" s="38">
        <v>0.013051697530864196</v>
      </c>
      <c r="J77" s="1"/>
      <c r="K77" s="1"/>
      <c r="L77" s="1"/>
    </row>
    <row r="78" spans="1:12" ht="11.25">
      <c r="A78" s="21">
        <v>35</v>
      </c>
      <c r="B78" s="5">
        <v>43</v>
      </c>
      <c r="C78" s="6" t="s">
        <v>285</v>
      </c>
      <c r="D78" s="6" t="s">
        <v>286</v>
      </c>
      <c r="E78" s="17" t="s">
        <v>32</v>
      </c>
      <c r="F78" s="103">
        <v>0.012361111111111113</v>
      </c>
      <c r="G78" s="38">
        <v>0.012361111111111113</v>
      </c>
      <c r="J78" s="1"/>
      <c r="K78" s="1"/>
      <c r="L78" s="1"/>
    </row>
    <row r="79" spans="1:12" ht="11.25">
      <c r="A79" s="21">
        <v>36</v>
      </c>
      <c r="B79" s="5">
        <v>22</v>
      </c>
      <c r="C79" s="6" t="s">
        <v>219</v>
      </c>
      <c r="D79" s="6" t="s">
        <v>220</v>
      </c>
      <c r="E79" s="17" t="s">
        <v>222</v>
      </c>
      <c r="F79" s="103">
        <v>0.012418981481481482</v>
      </c>
      <c r="G79" s="38">
        <v>0.012847222222222223</v>
      </c>
      <c r="J79" s="1"/>
      <c r="K79" s="1"/>
      <c r="L79" s="1"/>
    </row>
    <row r="80" spans="1:12" ht="11.25">
      <c r="A80" s="21">
        <v>37</v>
      </c>
      <c r="B80" s="5">
        <v>24</v>
      </c>
      <c r="C80" s="6" t="s">
        <v>227</v>
      </c>
      <c r="D80" s="6" t="s">
        <v>228</v>
      </c>
      <c r="E80" s="17" t="s">
        <v>174</v>
      </c>
      <c r="F80" s="103">
        <v>0.01244212962962963</v>
      </c>
      <c r="G80" s="38">
        <v>0.01318287037037037</v>
      </c>
      <c r="J80" s="1"/>
      <c r="K80" s="1"/>
      <c r="L80" s="1"/>
    </row>
    <row r="81" spans="1:12" ht="11.25">
      <c r="A81" s="21">
        <v>38</v>
      </c>
      <c r="B81" s="5">
        <v>25</v>
      </c>
      <c r="C81" s="6" t="s">
        <v>230</v>
      </c>
      <c r="D81" s="6" t="s">
        <v>231</v>
      </c>
      <c r="E81" s="17" t="s">
        <v>32</v>
      </c>
      <c r="F81" s="103">
        <v>0.012719907407407407</v>
      </c>
      <c r="G81" s="38">
        <v>0.013387345679012346</v>
      </c>
      <c r="J81" s="1"/>
      <c r="K81" s="1"/>
      <c r="L81" s="1"/>
    </row>
    <row r="82" spans="1:12" ht="11.25">
      <c r="A82" s="21">
        <v>39</v>
      </c>
      <c r="B82" s="98">
        <v>1</v>
      </c>
      <c r="C82" s="89" t="s">
        <v>356</v>
      </c>
      <c r="D82" s="6" t="s">
        <v>357</v>
      </c>
      <c r="E82" s="17" t="s">
        <v>35</v>
      </c>
      <c r="F82" s="103">
        <v>0.012743055555555556</v>
      </c>
      <c r="G82" s="38">
        <v>0.013175154320987655</v>
      </c>
      <c r="J82" s="1"/>
      <c r="K82" s="1"/>
      <c r="L82" s="1"/>
    </row>
    <row r="83" spans="1:12" ht="11.25">
      <c r="A83" s="21">
        <v>40</v>
      </c>
      <c r="B83" s="5">
        <v>44</v>
      </c>
      <c r="C83" s="6" t="s">
        <v>288</v>
      </c>
      <c r="D83" s="6" t="s">
        <v>364</v>
      </c>
      <c r="E83" s="17" t="s">
        <v>32</v>
      </c>
      <c r="F83" s="103">
        <v>0.01289351851851852</v>
      </c>
      <c r="G83" s="38">
        <v>0.01289351851851852</v>
      </c>
      <c r="J83" s="1"/>
      <c r="K83" s="1"/>
      <c r="L83" s="1"/>
    </row>
    <row r="84" spans="1:12" ht="11.25">
      <c r="A84" s="21">
        <v>41</v>
      </c>
      <c r="B84" s="5">
        <v>27</v>
      </c>
      <c r="C84" s="6" t="s">
        <v>237</v>
      </c>
      <c r="D84" s="6" t="s">
        <v>238</v>
      </c>
      <c r="E84" s="17" t="s">
        <v>32</v>
      </c>
      <c r="F84" s="103">
        <v>0.013032407407407407</v>
      </c>
      <c r="G84" s="38">
        <v>0.013726851851851851</v>
      </c>
      <c r="J84" s="1"/>
      <c r="K84" s="1"/>
      <c r="L84" s="1"/>
    </row>
    <row r="85" spans="1:12" ht="11.25">
      <c r="A85" s="21">
        <v>42</v>
      </c>
      <c r="B85" s="5">
        <v>32</v>
      </c>
      <c r="C85" s="6" t="s">
        <v>251</v>
      </c>
      <c r="D85" s="6" t="s">
        <v>252</v>
      </c>
      <c r="E85" s="17" t="s">
        <v>32</v>
      </c>
      <c r="F85" s="103">
        <v>0.013136574074074077</v>
      </c>
      <c r="G85" s="38">
        <v>0.014116512345679013</v>
      </c>
      <c r="J85" s="1"/>
      <c r="K85" s="1"/>
      <c r="L85" s="1"/>
    </row>
    <row r="86" spans="1:12" ht="11.25">
      <c r="A86" s="21">
        <v>43</v>
      </c>
      <c r="B86" s="5">
        <v>31</v>
      </c>
      <c r="C86" s="6" t="s">
        <v>249</v>
      </c>
      <c r="D86" s="6" t="s">
        <v>250</v>
      </c>
      <c r="E86" s="17" t="s">
        <v>32</v>
      </c>
      <c r="F86" s="103">
        <v>0.013217592592592593</v>
      </c>
      <c r="G86" s="38">
        <v>0.013977623456790123</v>
      </c>
      <c r="J86" s="1"/>
      <c r="K86" s="1"/>
      <c r="L86" s="1"/>
    </row>
    <row r="87" spans="1:12" ht="11.25">
      <c r="A87" s="21">
        <v>44</v>
      </c>
      <c r="B87" s="5">
        <v>28</v>
      </c>
      <c r="C87" s="6" t="s">
        <v>240</v>
      </c>
      <c r="D87" s="6" t="s">
        <v>241</v>
      </c>
      <c r="E87" s="17" t="s">
        <v>174</v>
      </c>
      <c r="F87" s="103">
        <v>0.013229166666666667</v>
      </c>
      <c r="G87" s="38">
        <v>0.013823302469135802</v>
      </c>
      <c r="J87" s="1"/>
      <c r="K87" s="1"/>
      <c r="L87" s="1"/>
    </row>
    <row r="88" spans="1:12" ht="11.25">
      <c r="A88" s="21">
        <v>45</v>
      </c>
      <c r="B88" s="5">
        <v>33</v>
      </c>
      <c r="C88" s="6" t="s">
        <v>255</v>
      </c>
      <c r="D88" s="6" t="s">
        <v>256</v>
      </c>
      <c r="E88" s="17" t="s">
        <v>32</v>
      </c>
      <c r="F88" s="103">
        <v>0.013252314814814814</v>
      </c>
      <c r="G88" s="38">
        <v>0.01416280864197531</v>
      </c>
      <c r="J88" s="1"/>
      <c r="K88" s="1"/>
      <c r="L88" s="1"/>
    </row>
    <row r="89" spans="1:12" ht="11.25">
      <c r="A89" s="21">
        <v>46</v>
      </c>
      <c r="B89" s="5">
        <v>26</v>
      </c>
      <c r="C89" s="6" t="s">
        <v>234</v>
      </c>
      <c r="D89" s="6" t="s">
        <v>235</v>
      </c>
      <c r="E89" s="17" t="s">
        <v>52</v>
      </c>
      <c r="F89" s="103">
        <v>0.01329861111111111</v>
      </c>
      <c r="G89" s="38">
        <v>0.013657407407407405</v>
      </c>
      <c r="J89" s="1"/>
      <c r="K89" s="1"/>
      <c r="L89" s="1"/>
    </row>
    <row r="90" spans="1:12" ht="11.25">
      <c r="A90" s="21">
        <v>47</v>
      </c>
      <c r="B90" s="5">
        <v>29</v>
      </c>
      <c r="C90" s="6" t="s">
        <v>243</v>
      </c>
      <c r="D90" s="6" t="s">
        <v>244</v>
      </c>
      <c r="E90" s="17" t="s">
        <v>35</v>
      </c>
      <c r="F90" s="103">
        <v>0.013379629629629628</v>
      </c>
      <c r="G90" s="38">
        <v>0.013834876543209876</v>
      </c>
      <c r="J90" s="1"/>
      <c r="K90" s="1"/>
      <c r="L90" s="1"/>
    </row>
    <row r="91" spans="1:12" ht="11.25">
      <c r="A91" s="21">
        <v>48</v>
      </c>
      <c r="B91" s="5">
        <v>30</v>
      </c>
      <c r="C91" s="6" t="s">
        <v>245</v>
      </c>
      <c r="D91" s="6" t="s">
        <v>246</v>
      </c>
      <c r="E91" s="17" t="s">
        <v>32</v>
      </c>
      <c r="F91" s="103">
        <v>0.013483796296296298</v>
      </c>
      <c r="G91" s="38">
        <v>0.01396604938271605</v>
      </c>
      <c r="J91" s="1"/>
      <c r="K91" s="1"/>
      <c r="L91" s="1"/>
    </row>
    <row r="92" spans="1:12" ht="11.25">
      <c r="A92" s="21">
        <v>49</v>
      </c>
      <c r="B92" s="5">
        <v>35</v>
      </c>
      <c r="C92" s="6" t="s">
        <v>259</v>
      </c>
      <c r="D92" s="6" t="s">
        <v>260</v>
      </c>
      <c r="E92" s="17" t="s">
        <v>262</v>
      </c>
      <c r="F92" s="103">
        <v>0.013692129629629629</v>
      </c>
      <c r="G92" s="38">
        <v>0.01455246913580247</v>
      </c>
      <c r="J92" s="1"/>
      <c r="K92" s="1"/>
      <c r="L92" s="1"/>
    </row>
    <row r="93" spans="1:12" ht="11.25">
      <c r="A93" s="21">
        <v>50</v>
      </c>
      <c r="B93" s="5">
        <v>34</v>
      </c>
      <c r="C93" s="6" t="s">
        <v>258</v>
      </c>
      <c r="D93" s="6" t="s">
        <v>363</v>
      </c>
      <c r="E93" s="17" t="s">
        <v>32</v>
      </c>
      <c r="F93" s="103">
        <v>0.013877314814814815</v>
      </c>
      <c r="G93" s="38">
        <v>0.014440586419753085</v>
      </c>
      <c r="J93" s="1"/>
      <c r="K93" s="1"/>
      <c r="L93" s="1"/>
    </row>
    <row r="94" spans="1:12" ht="11.25">
      <c r="A94" s="21">
        <v>51</v>
      </c>
      <c r="B94" s="98">
        <v>2</v>
      </c>
      <c r="C94" s="89" t="s">
        <v>346</v>
      </c>
      <c r="D94" s="6" t="s">
        <v>347</v>
      </c>
      <c r="E94" s="17" t="s">
        <v>349</v>
      </c>
      <c r="F94" s="103">
        <v>0.014050925925925927</v>
      </c>
      <c r="G94" s="38">
        <v>0.014637345679012344</v>
      </c>
      <c r="J94" s="1"/>
      <c r="K94" s="1"/>
      <c r="L94" s="1"/>
    </row>
    <row r="95" spans="1:12" ht="11.25">
      <c r="A95" s="21">
        <v>52</v>
      </c>
      <c r="B95" s="98">
        <v>3</v>
      </c>
      <c r="C95" s="89" t="s">
        <v>350</v>
      </c>
      <c r="D95" s="6"/>
      <c r="E95" s="17"/>
      <c r="F95" s="103">
        <v>0.0140625</v>
      </c>
      <c r="G95" s="38">
        <v>0.015972222222222224</v>
      </c>
      <c r="J95" s="1"/>
      <c r="K95" s="1"/>
      <c r="L95" s="1"/>
    </row>
    <row r="96" spans="1:12" ht="11.25">
      <c r="A96" s="21">
        <v>53</v>
      </c>
      <c r="B96" s="98">
        <v>1</v>
      </c>
      <c r="C96" s="89" t="s">
        <v>342</v>
      </c>
      <c r="D96" s="6" t="s">
        <v>343</v>
      </c>
      <c r="E96" s="17" t="s">
        <v>32</v>
      </c>
      <c r="F96" s="103">
        <v>0.014178240740740741</v>
      </c>
      <c r="G96" s="38">
        <v>0.014552469135802467</v>
      </c>
      <c r="J96" s="1"/>
      <c r="K96" s="1"/>
      <c r="L96" s="1"/>
    </row>
    <row r="97" spans="1:12" ht="11.25">
      <c r="A97" s="21">
        <v>54</v>
      </c>
      <c r="B97" s="5">
        <v>40</v>
      </c>
      <c r="C97" s="6" t="s">
        <v>275</v>
      </c>
      <c r="D97" s="6" t="s">
        <v>276</v>
      </c>
      <c r="E97" s="17" t="s">
        <v>32</v>
      </c>
      <c r="F97" s="103">
        <v>0.014189814814814815</v>
      </c>
      <c r="G97" s="38">
        <v>0.017106481481481483</v>
      </c>
      <c r="J97" s="1"/>
      <c r="K97" s="1"/>
      <c r="L97" s="1"/>
    </row>
    <row r="98" spans="1:12" ht="11.25">
      <c r="A98" s="21">
        <v>55</v>
      </c>
      <c r="B98" s="5">
        <v>37</v>
      </c>
      <c r="C98" s="6" t="s">
        <v>266</v>
      </c>
      <c r="D98" s="6"/>
      <c r="E98" s="17"/>
      <c r="F98" s="103">
        <v>0.014421296296296295</v>
      </c>
      <c r="G98" s="38">
        <v>0.015694444444444445</v>
      </c>
      <c r="J98" s="1"/>
      <c r="K98" s="1"/>
      <c r="L98" s="1"/>
    </row>
    <row r="99" spans="1:12" ht="11.25">
      <c r="A99" s="21">
        <v>56</v>
      </c>
      <c r="B99" s="5">
        <v>38</v>
      </c>
      <c r="C99" s="6" t="s">
        <v>267</v>
      </c>
      <c r="D99" s="6" t="s">
        <v>268</v>
      </c>
      <c r="E99" s="17" t="s">
        <v>52</v>
      </c>
      <c r="F99" s="103">
        <v>0.014884259259259259</v>
      </c>
      <c r="G99" s="38">
        <v>0.01580246913580247</v>
      </c>
      <c r="J99" s="1"/>
      <c r="K99" s="1"/>
      <c r="L99" s="1"/>
    </row>
    <row r="100" spans="1:12" ht="11.25">
      <c r="A100" s="21">
        <v>57</v>
      </c>
      <c r="B100" s="5">
        <v>45</v>
      </c>
      <c r="C100" s="6" t="s">
        <v>289</v>
      </c>
      <c r="D100" s="6" t="s">
        <v>290</v>
      </c>
      <c r="E100" s="17" t="s">
        <v>32</v>
      </c>
      <c r="F100" s="103">
        <v>0.014988425925925926</v>
      </c>
      <c r="G100" s="38">
        <v>0.014988425925925926</v>
      </c>
      <c r="J100" s="1"/>
      <c r="K100" s="1"/>
      <c r="L100" s="1"/>
    </row>
    <row r="101" spans="1:12" ht="11.25">
      <c r="A101" s="21">
        <v>58</v>
      </c>
      <c r="B101" s="5">
        <v>36</v>
      </c>
      <c r="C101" s="6" t="s">
        <v>263</v>
      </c>
      <c r="D101" s="6" t="s">
        <v>264</v>
      </c>
      <c r="E101" s="17" t="s">
        <v>32</v>
      </c>
      <c r="F101" s="103">
        <v>0.015023148148148148</v>
      </c>
      <c r="G101" s="38">
        <v>0.01515432098765432</v>
      </c>
      <c r="J101" s="1"/>
      <c r="K101" s="1"/>
      <c r="L101" s="1"/>
    </row>
    <row r="102" spans="1:12" ht="11.25">
      <c r="A102" s="21">
        <v>59</v>
      </c>
      <c r="B102" s="5">
        <v>4</v>
      </c>
      <c r="C102" s="89" t="s">
        <v>351</v>
      </c>
      <c r="D102" s="6" t="s">
        <v>352</v>
      </c>
      <c r="E102" s="17" t="s">
        <v>354</v>
      </c>
      <c r="F102" s="103">
        <v>0.01525462962962963</v>
      </c>
      <c r="G102" s="38">
        <v>0.016219135802469135</v>
      </c>
      <c r="J102" s="1"/>
      <c r="K102" s="1"/>
      <c r="L102" s="1"/>
    </row>
    <row r="103" spans="1:12" ht="11.25">
      <c r="A103" s="21">
        <v>60</v>
      </c>
      <c r="B103" s="5">
        <v>39</v>
      </c>
      <c r="C103" s="6" t="s">
        <v>271</v>
      </c>
      <c r="D103" s="6" t="s">
        <v>272</v>
      </c>
      <c r="E103" s="17" t="s">
        <v>32</v>
      </c>
      <c r="F103" s="103">
        <v>0.01539351851851852</v>
      </c>
      <c r="G103" s="38">
        <v>0.015879629629629632</v>
      </c>
      <c r="J103" s="1"/>
      <c r="K103" s="1"/>
      <c r="L103" s="1"/>
    </row>
    <row r="104" spans="1:12" ht="11.25">
      <c r="A104" s="21">
        <v>61</v>
      </c>
      <c r="B104" s="5">
        <v>11</v>
      </c>
      <c r="C104" s="6" t="s">
        <v>337</v>
      </c>
      <c r="D104" s="6" t="s">
        <v>338</v>
      </c>
      <c r="E104" s="17" t="s">
        <v>340</v>
      </c>
      <c r="F104" s="103">
        <v>0.016006944444444445</v>
      </c>
      <c r="G104" s="38">
        <v>0.016512345679012348</v>
      </c>
      <c r="J104" s="1"/>
      <c r="K104" s="1"/>
      <c r="L104" s="1"/>
    </row>
    <row r="105" spans="1:12" ht="11.25">
      <c r="A105" s="21">
        <v>62</v>
      </c>
      <c r="B105" s="5">
        <v>46</v>
      </c>
      <c r="C105" s="6" t="s">
        <v>292</v>
      </c>
      <c r="D105" s="6" t="s">
        <v>293</v>
      </c>
      <c r="E105" s="17" t="s">
        <v>35</v>
      </c>
      <c r="F105" s="103">
        <v>0.01747685185185185</v>
      </c>
      <c r="G105" s="38">
        <v>0.01747685185185185</v>
      </c>
      <c r="J105" s="1"/>
      <c r="K105" s="1"/>
      <c r="L105" s="1"/>
    </row>
    <row r="106" spans="1:12" ht="12" thickBot="1">
      <c r="A106" s="23">
        <v>63</v>
      </c>
      <c r="B106" s="42">
        <v>47</v>
      </c>
      <c r="C106" s="41" t="s">
        <v>294</v>
      </c>
      <c r="D106" s="41" t="s">
        <v>295</v>
      </c>
      <c r="E106" s="43" t="s">
        <v>32</v>
      </c>
      <c r="F106" s="104">
        <v>0.022743055555555555</v>
      </c>
      <c r="G106" s="40">
        <v>0.022743055555555555</v>
      </c>
      <c r="J106" s="1"/>
      <c r="K106" s="1"/>
      <c r="L106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06"/>
  <sheetViews>
    <sheetView workbookViewId="0" topLeftCell="A1">
      <selection activeCell="A1" sqref="A1"/>
    </sheetView>
  </sheetViews>
  <sheetFormatPr defaultColWidth="9.00390625" defaultRowHeight="12.75"/>
  <cols>
    <col min="1" max="1" width="7.125" style="1" customWidth="1"/>
    <col min="2" max="2" width="10.125" style="2" bestFit="1" customWidth="1"/>
    <col min="3" max="3" width="21.875" style="1" bestFit="1" customWidth="1"/>
    <col min="4" max="4" width="16.25390625" style="1" bestFit="1" customWidth="1"/>
    <col min="5" max="5" width="15.00390625" style="1" customWidth="1"/>
    <col min="6" max="6" width="8.75390625" style="2" bestFit="1" customWidth="1"/>
    <col min="7" max="7" width="7.875" style="2" bestFit="1" customWidth="1"/>
    <col min="8" max="8" width="5.625" style="2" bestFit="1" customWidth="1"/>
    <col min="9" max="9" width="7.125" style="2" bestFit="1" customWidth="1"/>
    <col min="10" max="10" width="8.00390625" style="2" bestFit="1" customWidth="1"/>
    <col min="11" max="11" width="7.125" style="2" bestFit="1" customWidth="1"/>
    <col min="12" max="12" width="8.00390625" style="2" bestFit="1" customWidth="1"/>
    <col min="13" max="16384" width="9.125" style="1" customWidth="1"/>
  </cols>
  <sheetData>
    <row r="2" spans="1:2" ht="15" thickBot="1">
      <c r="A2" s="3" t="s">
        <v>445</v>
      </c>
      <c r="B2" s="1"/>
    </row>
    <row r="3" spans="1:7" s="93" customFormat="1" ht="23.25" thickBot="1">
      <c r="A3" s="94" t="s">
        <v>1</v>
      </c>
      <c r="B3" s="100" t="s">
        <v>447</v>
      </c>
      <c r="C3" s="95" t="s">
        <v>3</v>
      </c>
      <c r="D3" s="95" t="s">
        <v>4</v>
      </c>
      <c r="E3" s="96" t="s">
        <v>8</v>
      </c>
      <c r="F3" s="94" t="s">
        <v>17</v>
      </c>
      <c r="G3" s="105" t="s">
        <v>16</v>
      </c>
    </row>
    <row r="4" spans="1:12" ht="11.25">
      <c r="A4" s="63">
        <v>1</v>
      </c>
      <c r="B4" s="99">
        <v>1</v>
      </c>
      <c r="C4" s="64" t="s">
        <v>18</v>
      </c>
      <c r="D4" s="64" t="s">
        <v>19</v>
      </c>
      <c r="E4" s="71" t="s">
        <v>22</v>
      </c>
      <c r="F4" s="102">
        <v>0.01337962962962963</v>
      </c>
      <c r="G4" s="106">
        <v>0.012719907407407407</v>
      </c>
      <c r="H4" s="1"/>
      <c r="I4" s="1"/>
      <c r="J4" s="1"/>
      <c r="K4" s="1"/>
      <c r="L4" s="1"/>
    </row>
    <row r="5" spans="1:12" ht="11.25">
      <c r="A5" s="21">
        <v>2</v>
      </c>
      <c r="B5" s="98">
        <v>2</v>
      </c>
      <c r="C5" s="6" t="s">
        <v>23</v>
      </c>
      <c r="D5" s="6" t="s">
        <v>24</v>
      </c>
      <c r="E5" s="17" t="s">
        <v>27</v>
      </c>
      <c r="F5" s="103">
        <v>0.013828703703703704</v>
      </c>
      <c r="G5" s="107">
        <v>0.013148148148148147</v>
      </c>
      <c r="H5" s="1"/>
      <c r="I5" s="1"/>
      <c r="J5" s="1"/>
      <c r="K5" s="1"/>
      <c r="L5" s="1"/>
    </row>
    <row r="6" spans="1:12" ht="11.25">
      <c r="A6" s="21">
        <v>3</v>
      </c>
      <c r="B6" s="98">
        <v>3</v>
      </c>
      <c r="C6" s="6" t="s">
        <v>28</v>
      </c>
      <c r="D6" s="6" t="s">
        <v>29</v>
      </c>
      <c r="E6" s="17" t="s">
        <v>32</v>
      </c>
      <c r="F6" s="103">
        <v>0.01411574074074074</v>
      </c>
      <c r="G6" s="107">
        <v>0.013634259259259257</v>
      </c>
      <c r="H6" s="1"/>
      <c r="I6" s="1"/>
      <c r="J6" s="1"/>
      <c r="K6" s="1"/>
      <c r="L6" s="1"/>
    </row>
    <row r="7" spans="1:12" ht="11.25">
      <c r="A7" s="21">
        <v>4</v>
      </c>
      <c r="B7" s="5">
        <v>4</v>
      </c>
      <c r="C7" s="6" t="s">
        <v>33</v>
      </c>
      <c r="D7" s="6" t="s">
        <v>34</v>
      </c>
      <c r="E7" s="17" t="s">
        <v>35</v>
      </c>
      <c r="F7" s="103">
        <v>0.014231481481481484</v>
      </c>
      <c r="G7" s="107">
        <v>0.014143518518518519</v>
      </c>
      <c r="H7" s="1"/>
      <c r="I7" s="1"/>
      <c r="J7" s="1"/>
      <c r="K7" s="1"/>
      <c r="L7" s="1"/>
    </row>
    <row r="8" spans="1:12" ht="11.25">
      <c r="A8" s="21">
        <v>5</v>
      </c>
      <c r="B8" s="5">
        <v>5</v>
      </c>
      <c r="C8" s="6" t="s">
        <v>36</v>
      </c>
      <c r="D8" s="6" t="s">
        <v>37</v>
      </c>
      <c r="E8" s="17" t="s">
        <v>32</v>
      </c>
      <c r="F8" s="103">
        <v>0.014469907407407407</v>
      </c>
      <c r="G8" s="107">
        <v>0.013634259259259257</v>
      </c>
      <c r="H8" s="1"/>
      <c r="I8" s="1"/>
      <c r="J8" s="1"/>
      <c r="K8" s="1"/>
      <c r="L8" s="1"/>
    </row>
    <row r="9" spans="1:12" ht="11.25">
      <c r="A9" s="21">
        <v>6</v>
      </c>
      <c r="B9" s="5">
        <v>6</v>
      </c>
      <c r="C9" s="6" t="s">
        <v>39</v>
      </c>
      <c r="D9" s="6" t="s">
        <v>40</v>
      </c>
      <c r="E9" s="17" t="s">
        <v>32</v>
      </c>
      <c r="F9" s="103">
        <v>0.014775462962962966</v>
      </c>
      <c r="G9" s="107">
        <v>0.014351851851851852</v>
      </c>
      <c r="H9" s="1"/>
      <c r="I9" s="1"/>
      <c r="J9" s="1"/>
      <c r="K9" s="1"/>
      <c r="L9" s="1"/>
    </row>
    <row r="10" spans="1:12" ht="11.25">
      <c r="A10" s="21">
        <v>7</v>
      </c>
      <c r="B10" s="5">
        <v>7</v>
      </c>
      <c r="C10" s="6" t="s">
        <v>42</v>
      </c>
      <c r="D10" s="6" t="s">
        <v>43</v>
      </c>
      <c r="E10" s="17" t="s">
        <v>35</v>
      </c>
      <c r="F10" s="103">
        <v>0.015023148148148147</v>
      </c>
      <c r="G10" s="107">
        <v>0.014456018518518519</v>
      </c>
      <c r="H10" s="1"/>
      <c r="I10" s="1"/>
      <c r="J10" s="1"/>
      <c r="K10" s="1"/>
      <c r="L10" s="1"/>
    </row>
    <row r="11" spans="1:12" ht="11.25">
      <c r="A11" s="21">
        <v>8</v>
      </c>
      <c r="B11" s="5">
        <v>8</v>
      </c>
      <c r="C11" s="6" t="s">
        <v>46</v>
      </c>
      <c r="D11" s="6" t="s">
        <v>47</v>
      </c>
      <c r="E11" s="17" t="s">
        <v>27</v>
      </c>
      <c r="F11" s="103">
        <v>0.015076388888888886</v>
      </c>
      <c r="G11" s="107">
        <v>0.014583333333333332</v>
      </c>
      <c r="H11" s="1"/>
      <c r="I11" s="1"/>
      <c r="J11" s="1"/>
      <c r="K11" s="1"/>
      <c r="L11" s="1"/>
    </row>
    <row r="12" spans="1:12" ht="11.25">
      <c r="A12" s="21">
        <v>9</v>
      </c>
      <c r="B12" s="5">
        <v>9</v>
      </c>
      <c r="C12" s="6" t="s">
        <v>49</v>
      </c>
      <c r="D12" s="6" t="s">
        <v>50</v>
      </c>
      <c r="E12" s="17" t="s">
        <v>52</v>
      </c>
      <c r="F12" s="103">
        <v>0.015178240740740742</v>
      </c>
      <c r="G12" s="107">
        <v>0.014340277777777776</v>
      </c>
      <c r="H12" s="1"/>
      <c r="I12" s="1"/>
      <c r="J12" s="1"/>
      <c r="K12" s="1"/>
      <c r="L12" s="1"/>
    </row>
    <row r="13" spans="1:12" ht="11.25">
      <c r="A13" s="21">
        <v>10</v>
      </c>
      <c r="B13" s="5">
        <v>11</v>
      </c>
      <c r="C13" s="6" t="s">
        <v>58</v>
      </c>
      <c r="D13" s="6" t="s">
        <v>59</v>
      </c>
      <c r="E13" s="17" t="s">
        <v>32</v>
      </c>
      <c r="F13" s="103">
        <v>0.015289351851851853</v>
      </c>
      <c r="G13" s="107">
        <v>0.014664351851851852</v>
      </c>
      <c r="H13" s="1"/>
      <c r="I13" s="1"/>
      <c r="J13" s="1"/>
      <c r="K13" s="1"/>
      <c r="L13" s="1"/>
    </row>
    <row r="14" spans="1:12" ht="11.25">
      <c r="A14" s="21">
        <v>11</v>
      </c>
      <c r="B14" s="5">
        <v>10</v>
      </c>
      <c r="C14" s="6" t="s">
        <v>53</v>
      </c>
      <c r="D14" s="6" t="s">
        <v>54</v>
      </c>
      <c r="E14" s="17" t="s">
        <v>57</v>
      </c>
      <c r="F14" s="103">
        <v>0.015372685185185184</v>
      </c>
      <c r="G14" s="107">
        <v>0.014513888888888889</v>
      </c>
      <c r="H14" s="1"/>
      <c r="I14" s="1"/>
      <c r="J14" s="1"/>
      <c r="K14" s="1"/>
      <c r="L14" s="1"/>
    </row>
    <row r="15" spans="1:12" ht="11.25">
      <c r="A15" s="21">
        <v>12</v>
      </c>
      <c r="B15" s="5">
        <v>12</v>
      </c>
      <c r="C15" s="6" t="s">
        <v>60</v>
      </c>
      <c r="D15" s="6" t="s">
        <v>61</v>
      </c>
      <c r="E15" s="17" t="s">
        <v>32</v>
      </c>
      <c r="F15" s="103">
        <v>0.015546875</v>
      </c>
      <c r="G15" s="107">
        <v>0.014965277777777779</v>
      </c>
      <c r="H15" s="1"/>
      <c r="I15" s="1"/>
      <c r="J15" s="1"/>
      <c r="K15" s="1"/>
      <c r="L15" s="1"/>
    </row>
    <row r="16" spans="1:12" ht="11.25">
      <c r="A16" s="21">
        <v>13</v>
      </c>
      <c r="B16" s="5">
        <v>13</v>
      </c>
      <c r="C16" s="6" t="s">
        <v>64</v>
      </c>
      <c r="D16" s="6" t="s">
        <v>65</v>
      </c>
      <c r="E16" s="17" t="s">
        <v>35</v>
      </c>
      <c r="F16" s="103">
        <v>0.015633680555555557</v>
      </c>
      <c r="G16" s="107">
        <v>0.015150462962962963</v>
      </c>
      <c r="H16" s="1"/>
      <c r="I16" s="1"/>
      <c r="J16" s="1"/>
      <c r="K16" s="1"/>
      <c r="L16" s="1"/>
    </row>
    <row r="17" spans="1:12" ht="11.25">
      <c r="A17" s="21">
        <v>14</v>
      </c>
      <c r="B17" s="5">
        <v>15</v>
      </c>
      <c r="C17" s="6" t="s">
        <v>70</v>
      </c>
      <c r="D17" s="6" t="s">
        <v>358</v>
      </c>
      <c r="E17" s="17" t="s">
        <v>32</v>
      </c>
      <c r="F17" s="103">
        <v>0.015827546296296294</v>
      </c>
      <c r="G17" s="107">
        <v>0.015416666666666667</v>
      </c>
      <c r="H17" s="1"/>
      <c r="I17" s="1"/>
      <c r="J17" s="1"/>
      <c r="K17" s="1"/>
      <c r="L17" s="1"/>
    </row>
    <row r="18" spans="1:12" ht="11.25">
      <c r="A18" s="21">
        <v>15</v>
      </c>
      <c r="B18" s="5">
        <v>14</v>
      </c>
      <c r="C18" s="6" t="s">
        <v>66</v>
      </c>
      <c r="D18" s="6" t="s">
        <v>67</v>
      </c>
      <c r="E18" s="17" t="s">
        <v>32</v>
      </c>
      <c r="F18" s="103">
        <v>0.015827546296296298</v>
      </c>
      <c r="G18" s="107">
        <v>0.014907407407407406</v>
      </c>
      <c r="H18" s="1"/>
      <c r="I18" s="1"/>
      <c r="J18" s="1"/>
      <c r="K18" s="1"/>
      <c r="L18" s="1"/>
    </row>
    <row r="19" spans="1:12" ht="11.25">
      <c r="A19" s="21">
        <v>16</v>
      </c>
      <c r="B19" s="5">
        <v>16</v>
      </c>
      <c r="C19" s="6" t="s">
        <v>71</v>
      </c>
      <c r="D19" s="6" t="s">
        <v>72</v>
      </c>
      <c r="E19" s="17" t="s">
        <v>35</v>
      </c>
      <c r="F19" s="103">
        <v>0.015914351851851853</v>
      </c>
      <c r="G19" s="107">
        <v>0.015127314814814816</v>
      </c>
      <c r="H19" s="1"/>
      <c r="I19" s="1"/>
      <c r="J19" s="1"/>
      <c r="K19" s="1"/>
      <c r="L19" s="1"/>
    </row>
    <row r="20" spans="1:12" ht="11.25">
      <c r="A20" s="21">
        <v>17</v>
      </c>
      <c r="B20" s="5">
        <v>17</v>
      </c>
      <c r="C20" s="6" t="s">
        <v>73</v>
      </c>
      <c r="D20" s="6" t="s">
        <v>74</v>
      </c>
      <c r="E20" s="17" t="s">
        <v>32</v>
      </c>
      <c r="F20" s="103">
        <v>0.015978009259259258</v>
      </c>
      <c r="G20" s="107">
        <v>0.01554398148148148</v>
      </c>
      <c r="H20" s="1"/>
      <c r="I20" s="1"/>
      <c r="J20" s="1"/>
      <c r="K20" s="1"/>
      <c r="L20" s="1"/>
    </row>
    <row r="21" spans="1:12" ht="11.25">
      <c r="A21" s="21">
        <v>18</v>
      </c>
      <c r="B21" s="5">
        <v>18</v>
      </c>
      <c r="C21" s="6" t="s">
        <v>76</v>
      </c>
      <c r="D21" s="6" t="s">
        <v>77</v>
      </c>
      <c r="E21" s="17" t="s">
        <v>79</v>
      </c>
      <c r="F21" s="103">
        <v>0.0161255787037037</v>
      </c>
      <c r="G21" s="107">
        <v>0.01570601851851852</v>
      </c>
      <c r="H21" s="1"/>
      <c r="I21" s="1"/>
      <c r="J21" s="1"/>
      <c r="K21" s="1"/>
      <c r="L21" s="1"/>
    </row>
    <row r="22" spans="1:12" ht="11.25">
      <c r="A22" s="21">
        <v>19</v>
      </c>
      <c r="B22" s="5">
        <v>34</v>
      </c>
      <c r="C22" s="6" t="s">
        <v>139</v>
      </c>
      <c r="D22" s="6" t="s">
        <v>140</v>
      </c>
      <c r="E22" s="17" t="s">
        <v>32</v>
      </c>
      <c r="F22" s="103">
        <v>0.01628472222222222</v>
      </c>
      <c r="G22" s="107">
        <v>0.01628472222222222</v>
      </c>
      <c r="H22" s="1"/>
      <c r="I22" s="1"/>
      <c r="J22" s="1"/>
      <c r="K22" s="1"/>
      <c r="L22" s="1"/>
    </row>
    <row r="23" spans="1:12" ht="11.25">
      <c r="A23" s="21">
        <v>20</v>
      </c>
      <c r="B23" s="5">
        <v>19</v>
      </c>
      <c r="C23" s="6" t="s">
        <v>80</v>
      </c>
      <c r="D23" s="6" t="s">
        <v>81</v>
      </c>
      <c r="E23" s="17" t="s">
        <v>32</v>
      </c>
      <c r="F23" s="103">
        <v>0.017294560185185187</v>
      </c>
      <c r="G23" s="107">
        <v>0.017037037037037038</v>
      </c>
      <c r="H23" s="1"/>
      <c r="I23" s="1"/>
      <c r="J23" s="1"/>
      <c r="K23" s="1"/>
      <c r="L23" s="1"/>
    </row>
    <row r="24" spans="1:12" ht="11.25">
      <c r="A24" s="21">
        <v>21</v>
      </c>
      <c r="B24" s="5">
        <v>20</v>
      </c>
      <c r="C24" s="6" t="s">
        <v>83</v>
      </c>
      <c r="D24" s="6" t="s">
        <v>84</v>
      </c>
      <c r="E24" s="17" t="s">
        <v>32</v>
      </c>
      <c r="F24" s="103">
        <v>0.01766203703703704</v>
      </c>
      <c r="G24" s="107">
        <v>0.016689814814814817</v>
      </c>
      <c r="H24" s="1"/>
      <c r="I24" s="1"/>
      <c r="J24" s="1"/>
      <c r="K24" s="1"/>
      <c r="L24" s="1"/>
    </row>
    <row r="25" spans="1:12" ht="11.25">
      <c r="A25" s="21">
        <v>22</v>
      </c>
      <c r="B25" s="5">
        <v>21</v>
      </c>
      <c r="C25" s="6" t="s">
        <v>86</v>
      </c>
      <c r="D25" s="6" t="s">
        <v>87</v>
      </c>
      <c r="E25" s="17" t="s">
        <v>32</v>
      </c>
      <c r="F25" s="103">
        <v>0.017838541666666666</v>
      </c>
      <c r="G25" s="107">
        <v>0.01685185185185185</v>
      </c>
      <c r="H25" s="1"/>
      <c r="I25" s="1"/>
      <c r="J25" s="1"/>
      <c r="K25" s="1"/>
      <c r="L25" s="1"/>
    </row>
    <row r="26" spans="1:12" ht="11.25">
      <c r="A26" s="21">
        <v>23</v>
      </c>
      <c r="B26" s="5">
        <v>33</v>
      </c>
      <c r="C26" s="6" t="s">
        <v>136</v>
      </c>
      <c r="D26" s="6" t="s">
        <v>137</v>
      </c>
      <c r="E26" s="17" t="s">
        <v>22</v>
      </c>
      <c r="F26" s="103">
        <v>0.017841435185185182</v>
      </c>
      <c r="G26" s="107">
        <v>0.01724537037037037</v>
      </c>
      <c r="H26" s="1"/>
      <c r="I26" s="1"/>
      <c r="J26" s="1"/>
      <c r="K26" s="1"/>
      <c r="L26" s="1"/>
    </row>
    <row r="27" spans="1:12" ht="11.25">
      <c r="A27" s="21">
        <v>24</v>
      </c>
      <c r="B27" s="5">
        <v>22</v>
      </c>
      <c r="C27" s="6" t="s">
        <v>89</v>
      </c>
      <c r="D27" s="6" t="s">
        <v>90</v>
      </c>
      <c r="E27" s="17" t="s">
        <v>93</v>
      </c>
      <c r="F27" s="103">
        <v>0.017879050925925927</v>
      </c>
      <c r="G27" s="107">
        <v>0.016180555555555556</v>
      </c>
      <c r="H27" s="1"/>
      <c r="I27" s="1"/>
      <c r="J27" s="1"/>
      <c r="K27" s="1"/>
      <c r="L27" s="1"/>
    </row>
    <row r="28" spans="1:12" ht="11.25">
      <c r="A28" s="21">
        <v>25</v>
      </c>
      <c r="B28" s="5">
        <v>23</v>
      </c>
      <c r="C28" s="6" t="s">
        <v>94</v>
      </c>
      <c r="D28" s="6" t="s">
        <v>95</v>
      </c>
      <c r="E28" s="17" t="s">
        <v>22</v>
      </c>
      <c r="F28" s="103">
        <v>0.01790798611111111</v>
      </c>
      <c r="G28" s="107">
        <v>0.017430555555555557</v>
      </c>
      <c r="H28" s="1"/>
      <c r="I28" s="1"/>
      <c r="J28" s="1"/>
      <c r="K28" s="1"/>
      <c r="L28" s="1"/>
    </row>
    <row r="29" spans="1:12" ht="11.25">
      <c r="A29" s="21">
        <v>26</v>
      </c>
      <c r="B29" s="5">
        <v>24</v>
      </c>
      <c r="C29" s="6" t="s">
        <v>98</v>
      </c>
      <c r="D29" s="6" t="s">
        <v>99</v>
      </c>
      <c r="E29" s="17" t="s">
        <v>102</v>
      </c>
      <c r="F29" s="103">
        <v>0.017983217592592592</v>
      </c>
      <c r="G29" s="107">
        <v>0.01712962962962963</v>
      </c>
      <c r="H29" s="1"/>
      <c r="I29" s="1"/>
      <c r="J29" s="1"/>
      <c r="K29" s="1"/>
      <c r="L29" s="1"/>
    </row>
    <row r="30" spans="1:12" ht="11.25">
      <c r="A30" s="21">
        <v>27</v>
      </c>
      <c r="B30" s="5">
        <v>25</v>
      </c>
      <c r="C30" s="6" t="s">
        <v>103</v>
      </c>
      <c r="D30" s="6" t="s">
        <v>104</v>
      </c>
      <c r="E30" s="17" t="s">
        <v>107</v>
      </c>
      <c r="F30" s="103">
        <v>0.018608217592592593</v>
      </c>
      <c r="G30" s="107">
        <v>0.01724537037037037</v>
      </c>
      <c r="H30" s="1"/>
      <c r="I30" s="1"/>
      <c r="J30" s="1"/>
      <c r="K30" s="1"/>
      <c r="L30" s="1"/>
    </row>
    <row r="31" spans="1:12" ht="11.25">
      <c r="A31" s="21">
        <v>28</v>
      </c>
      <c r="B31" s="5">
        <v>26</v>
      </c>
      <c r="C31" s="6" t="s">
        <v>108</v>
      </c>
      <c r="D31" s="6" t="s">
        <v>109</v>
      </c>
      <c r="E31" s="17" t="s">
        <v>112</v>
      </c>
      <c r="F31" s="103">
        <v>0.01865162037037037</v>
      </c>
      <c r="G31" s="107">
        <v>0.01653935185185185</v>
      </c>
      <c r="H31" s="1"/>
      <c r="I31" s="1"/>
      <c r="J31" s="1"/>
      <c r="K31" s="1"/>
      <c r="L31" s="1"/>
    </row>
    <row r="32" spans="1:12" ht="11.25">
      <c r="A32" s="21">
        <v>29</v>
      </c>
      <c r="B32" s="98">
        <v>1</v>
      </c>
      <c r="C32" s="89" t="s">
        <v>144</v>
      </c>
      <c r="D32" s="6" t="s">
        <v>145</v>
      </c>
      <c r="E32" s="17" t="s">
        <v>22</v>
      </c>
      <c r="F32" s="103">
        <v>0.018661265432098766</v>
      </c>
      <c r="G32" s="107">
        <v>0.017916666666666668</v>
      </c>
      <c r="H32" s="1"/>
      <c r="I32" s="1"/>
      <c r="J32" s="1"/>
      <c r="K32" s="1"/>
      <c r="L32" s="1"/>
    </row>
    <row r="33" spans="1:12" ht="11.25">
      <c r="A33" s="21">
        <v>30</v>
      </c>
      <c r="B33" s="5">
        <v>27</v>
      </c>
      <c r="C33" s="6" t="s">
        <v>113</v>
      </c>
      <c r="D33" s="6" t="s">
        <v>114</v>
      </c>
      <c r="E33" s="17" t="s">
        <v>32</v>
      </c>
      <c r="F33" s="103">
        <v>0.018894675925925926</v>
      </c>
      <c r="G33" s="107">
        <v>0.017939814814814815</v>
      </c>
      <c r="H33" s="1"/>
      <c r="I33" s="1"/>
      <c r="J33" s="1"/>
      <c r="K33" s="1"/>
      <c r="L33" s="1"/>
    </row>
    <row r="34" spans="1:12" ht="11.25">
      <c r="A34" s="21">
        <v>31</v>
      </c>
      <c r="B34" s="5">
        <v>28</v>
      </c>
      <c r="C34" s="6" t="s">
        <v>116</v>
      </c>
      <c r="D34" s="6" t="s">
        <v>117</v>
      </c>
      <c r="E34" s="17" t="s">
        <v>52</v>
      </c>
      <c r="F34" s="103">
        <v>0.01943287037037037</v>
      </c>
      <c r="G34" s="107">
        <v>0.018530092592592595</v>
      </c>
      <c r="H34" s="1"/>
      <c r="I34" s="1"/>
      <c r="J34" s="1"/>
      <c r="K34" s="1"/>
      <c r="L34" s="1"/>
    </row>
    <row r="35" spans="1:12" ht="11.25">
      <c r="A35" s="21">
        <v>32</v>
      </c>
      <c r="B35" s="5">
        <v>29</v>
      </c>
      <c r="C35" s="6" t="s">
        <v>119</v>
      </c>
      <c r="D35" s="6" t="s">
        <v>120</v>
      </c>
      <c r="E35" s="17" t="s">
        <v>123</v>
      </c>
      <c r="F35" s="103">
        <v>0.020075231481481482</v>
      </c>
      <c r="G35" s="107">
        <v>0.018206018518518517</v>
      </c>
      <c r="H35" s="1"/>
      <c r="I35" s="1"/>
      <c r="J35" s="1"/>
      <c r="K35" s="1"/>
      <c r="L35" s="1"/>
    </row>
    <row r="36" spans="1:12" ht="11.25">
      <c r="A36" s="21">
        <v>33</v>
      </c>
      <c r="B36" s="5">
        <v>30</v>
      </c>
      <c r="C36" s="6" t="s">
        <v>124</v>
      </c>
      <c r="D36" s="6" t="s">
        <v>125</v>
      </c>
      <c r="E36" s="17" t="s">
        <v>32</v>
      </c>
      <c r="F36" s="103">
        <v>0.02012345679012346</v>
      </c>
      <c r="G36" s="107">
        <v>0.018993055555555558</v>
      </c>
      <c r="H36" s="1"/>
      <c r="I36" s="1"/>
      <c r="J36" s="1"/>
      <c r="K36" s="1"/>
      <c r="L36" s="1"/>
    </row>
    <row r="37" spans="1:12" ht="11.25">
      <c r="A37" s="21">
        <v>34</v>
      </c>
      <c r="B37" s="5">
        <v>31</v>
      </c>
      <c r="C37" s="6" t="s">
        <v>128</v>
      </c>
      <c r="D37" s="6" t="s">
        <v>129</v>
      </c>
      <c r="E37" s="17" t="s">
        <v>131</v>
      </c>
      <c r="F37" s="103">
        <v>0.020223765432098764</v>
      </c>
      <c r="G37" s="107">
        <v>0.018935185185185183</v>
      </c>
      <c r="H37" s="1"/>
      <c r="I37" s="1"/>
      <c r="J37" s="1"/>
      <c r="K37" s="1"/>
      <c r="L37" s="1"/>
    </row>
    <row r="38" spans="1:12" ht="11.25">
      <c r="A38" s="21">
        <v>35</v>
      </c>
      <c r="B38" s="98">
        <v>2</v>
      </c>
      <c r="C38" s="89" t="s">
        <v>147</v>
      </c>
      <c r="D38" s="6" t="s">
        <v>148</v>
      </c>
      <c r="E38" s="17" t="s">
        <v>27</v>
      </c>
      <c r="F38" s="103">
        <v>0.021875</v>
      </c>
      <c r="G38" s="107">
        <v>0.02144675925925926</v>
      </c>
      <c r="J38" s="1"/>
      <c r="K38" s="1"/>
      <c r="L38" s="1"/>
    </row>
    <row r="39" spans="1:12" ht="11.25">
      <c r="A39" s="21">
        <v>36</v>
      </c>
      <c r="B39" s="98">
        <v>3</v>
      </c>
      <c r="C39" s="89" t="s">
        <v>150</v>
      </c>
      <c r="D39" s="6" t="s">
        <v>151</v>
      </c>
      <c r="E39" s="17" t="s">
        <v>32</v>
      </c>
      <c r="F39" s="103">
        <v>0.02257716049382716</v>
      </c>
      <c r="G39" s="107">
        <v>0.022037037037037036</v>
      </c>
      <c r="J39" s="1"/>
      <c r="K39" s="1"/>
      <c r="L39" s="1"/>
    </row>
    <row r="40" spans="1:12" ht="12" thickBot="1">
      <c r="A40" s="23">
        <v>37</v>
      </c>
      <c r="B40" s="42">
        <v>32</v>
      </c>
      <c r="C40" s="41" t="s">
        <v>132</v>
      </c>
      <c r="D40" s="41" t="s">
        <v>133</v>
      </c>
      <c r="E40" s="43" t="s">
        <v>135</v>
      </c>
      <c r="F40" s="104">
        <v>0.02345679012345679</v>
      </c>
      <c r="G40" s="108">
        <v>0.018171296296296297</v>
      </c>
      <c r="J40" s="1"/>
      <c r="K40" s="1"/>
      <c r="L40" s="1"/>
    </row>
    <row r="42" spans="1:2" ht="15" thickBot="1">
      <c r="A42" s="3" t="s">
        <v>446</v>
      </c>
      <c r="B42" s="1"/>
    </row>
    <row r="43" spans="1:7" s="93" customFormat="1" ht="23.25" thickBot="1">
      <c r="A43" s="92" t="s">
        <v>1</v>
      </c>
      <c r="B43" s="100" t="s">
        <v>447</v>
      </c>
      <c r="C43" s="95" t="s">
        <v>3</v>
      </c>
      <c r="D43" s="95" t="s">
        <v>4</v>
      </c>
      <c r="E43" s="96" t="s">
        <v>8</v>
      </c>
      <c r="F43" s="94" t="s">
        <v>17</v>
      </c>
      <c r="G43" s="105" t="s">
        <v>16</v>
      </c>
    </row>
    <row r="44" spans="1:12" ht="11.25">
      <c r="A44" s="63">
        <v>1</v>
      </c>
      <c r="B44" s="99">
        <v>1</v>
      </c>
      <c r="C44" s="64" t="s">
        <v>154</v>
      </c>
      <c r="D44" s="64" t="s">
        <v>155</v>
      </c>
      <c r="E44" s="71" t="s">
        <v>35</v>
      </c>
      <c r="F44" s="102">
        <v>0.010011574074074074</v>
      </c>
      <c r="G44" s="106">
        <v>0.009479166666666667</v>
      </c>
      <c r="J44" s="1"/>
      <c r="K44" s="1"/>
      <c r="L44" s="1"/>
    </row>
    <row r="45" spans="1:12" ht="11.25">
      <c r="A45" s="21">
        <v>2</v>
      </c>
      <c r="B45" s="98">
        <v>2</v>
      </c>
      <c r="C45" s="6" t="s">
        <v>139</v>
      </c>
      <c r="D45" s="6" t="s">
        <v>140</v>
      </c>
      <c r="E45" s="17" t="s">
        <v>32</v>
      </c>
      <c r="F45" s="103">
        <v>0.010111882716049382</v>
      </c>
      <c r="G45" s="107">
        <v>0.009641203703703704</v>
      </c>
      <c r="J45" s="1"/>
      <c r="K45" s="1"/>
      <c r="L45" s="1"/>
    </row>
    <row r="46" spans="1:12" ht="11.25">
      <c r="A46" s="21">
        <v>3</v>
      </c>
      <c r="B46" s="98">
        <v>1</v>
      </c>
      <c r="C46" s="6" t="s">
        <v>301</v>
      </c>
      <c r="D46" s="6" t="s">
        <v>302</v>
      </c>
      <c r="E46" s="17" t="s">
        <v>305</v>
      </c>
      <c r="F46" s="103">
        <v>0.01017361111111111</v>
      </c>
      <c r="G46" s="107">
        <v>0.009745370370370371</v>
      </c>
      <c r="J46" s="1"/>
      <c r="K46" s="1"/>
      <c r="L46" s="1"/>
    </row>
    <row r="47" spans="1:12" ht="11.25">
      <c r="A47" s="21">
        <v>4</v>
      </c>
      <c r="B47" s="98">
        <v>2</v>
      </c>
      <c r="C47" s="6" t="s">
        <v>306</v>
      </c>
      <c r="D47" s="6" t="s">
        <v>307</v>
      </c>
      <c r="E47" s="17" t="s">
        <v>310</v>
      </c>
      <c r="F47" s="103">
        <v>0.010509259259259258</v>
      </c>
      <c r="G47" s="107">
        <v>0.010243055555555556</v>
      </c>
      <c r="J47" s="1"/>
      <c r="K47" s="1"/>
      <c r="L47" s="1"/>
    </row>
    <row r="48" spans="1:12" ht="11.25">
      <c r="A48" s="21">
        <v>5</v>
      </c>
      <c r="B48" s="5">
        <v>42</v>
      </c>
      <c r="C48" s="6" t="s">
        <v>283</v>
      </c>
      <c r="D48" s="6" t="s">
        <v>284</v>
      </c>
      <c r="E48" s="17" t="s">
        <v>35</v>
      </c>
      <c r="F48" s="103">
        <v>0.010590277777777778</v>
      </c>
      <c r="G48" s="107">
        <v>0.010243055555555556</v>
      </c>
      <c r="J48" s="1"/>
      <c r="K48" s="1"/>
      <c r="L48" s="1"/>
    </row>
    <row r="49" spans="1:12" ht="11.25">
      <c r="A49" s="21">
        <v>6</v>
      </c>
      <c r="B49" s="98">
        <v>3</v>
      </c>
      <c r="C49" s="6" t="s">
        <v>311</v>
      </c>
      <c r="D49" s="6" t="s">
        <v>312</v>
      </c>
      <c r="E49" s="17" t="s">
        <v>32</v>
      </c>
      <c r="F49" s="103">
        <v>0.010833333333333334</v>
      </c>
      <c r="G49" s="107">
        <v>0.010462962962962964</v>
      </c>
      <c r="J49" s="1"/>
      <c r="K49" s="1"/>
      <c r="L49" s="1"/>
    </row>
    <row r="50" spans="1:12" ht="11.25">
      <c r="A50" s="21">
        <v>7</v>
      </c>
      <c r="B50" s="98">
        <v>3</v>
      </c>
      <c r="C50" s="6" t="s">
        <v>156</v>
      </c>
      <c r="D50" s="6" t="s">
        <v>157</v>
      </c>
      <c r="E50" s="17" t="s">
        <v>32</v>
      </c>
      <c r="F50" s="103">
        <v>0.010906635802469138</v>
      </c>
      <c r="G50" s="107">
        <v>0.010775462962962964</v>
      </c>
      <c r="J50" s="1"/>
      <c r="K50" s="1"/>
      <c r="L50" s="1"/>
    </row>
    <row r="51" spans="1:12" ht="11.25">
      <c r="A51" s="21">
        <v>8</v>
      </c>
      <c r="B51" s="5">
        <v>4</v>
      </c>
      <c r="C51" s="6" t="s">
        <v>159</v>
      </c>
      <c r="D51" s="6" t="s">
        <v>160</v>
      </c>
      <c r="E51" s="17" t="s">
        <v>32</v>
      </c>
      <c r="F51" s="103">
        <v>0.010987654320987654</v>
      </c>
      <c r="G51" s="107">
        <v>0.010474537037037037</v>
      </c>
      <c r="J51" s="1"/>
      <c r="K51" s="1"/>
      <c r="L51" s="1"/>
    </row>
    <row r="52" spans="1:12" ht="11.25">
      <c r="A52" s="21">
        <v>9</v>
      </c>
      <c r="B52" s="5">
        <v>5</v>
      </c>
      <c r="C52" s="6" t="s">
        <v>163</v>
      </c>
      <c r="D52" s="6" t="s">
        <v>164</v>
      </c>
      <c r="E52" s="17" t="s">
        <v>35</v>
      </c>
      <c r="F52" s="103">
        <v>0.011033950617283949</v>
      </c>
      <c r="G52" s="107">
        <v>0.010590277777777777</v>
      </c>
      <c r="J52" s="1"/>
      <c r="K52" s="1"/>
      <c r="L52" s="1"/>
    </row>
    <row r="53" spans="1:12" ht="11.25">
      <c r="A53" s="21">
        <v>10</v>
      </c>
      <c r="B53" s="5">
        <v>4</v>
      </c>
      <c r="C53" s="6" t="s">
        <v>314</v>
      </c>
      <c r="D53" s="6" t="s">
        <v>315</v>
      </c>
      <c r="E53" s="17" t="s">
        <v>32</v>
      </c>
      <c r="F53" s="103">
        <v>0.011103395061728395</v>
      </c>
      <c r="G53" s="107">
        <v>0.010717592592592593</v>
      </c>
      <c r="J53" s="1"/>
      <c r="K53" s="1"/>
      <c r="L53" s="1"/>
    </row>
    <row r="54" spans="1:12" ht="11.25">
      <c r="A54" s="21">
        <v>11</v>
      </c>
      <c r="B54" s="5">
        <v>6</v>
      </c>
      <c r="C54" s="6" t="s">
        <v>167</v>
      </c>
      <c r="D54" s="6" t="s">
        <v>168</v>
      </c>
      <c r="E54" s="17" t="s">
        <v>32</v>
      </c>
      <c r="F54" s="103">
        <v>0.01122685185185185</v>
      </c>
      <c r="G54" s="107">
        <v>0.01091435185185185</v>
      </c>
      <c r="J54" s="1"/>
      <c r="K54" s="1"/>
      <c r="L54" s="1"/>
    </row>
    <row r="55" spans="1:12" ht="11.25">
      <c r="A55" s="21">
        <v>12</v>
      </c>
      <c r="B55" s="5">
        <v>7</v>
      </c>
      <c r="C55" s="6" t="s">
        <v>170</v>
      </c>
      <c r="D55" s="6" t="s">
        <v>171</v>
      </c>
      <c r="E55" s="17" t="s">
        <v>174</v>
      </c>
      <c r="F55" s="103">
        <v>0.011307870370370371</v>
      </c>
      <c r="G55" s="107">
        <v>0.010520833333333333</v>
      </c>
      <c r="J55" s="1"/>
      <c r="K55" s="1"/>
      <c r="L55" s="1"/>
    </row>
    <row r="56" spans="1:12" ht="11.25">
      <c r="A56" s="21">
        <v>13</v>
      </c>
      <c r="B56" s="5">
        <v>8</v>
      </c>
      <c r="C56" s="6" t="s">
        <v>175</v>
      </c>
      <c r="D56" s="6" t="s">
        <v>176</v>
      </c>
      <c r="E56" s="17" t="s">
        <v>32</v>
      </c>
      <c r="F56" s="103">
        <v>0.011319444444444444</v>
      </c>
      <c r="G56" s="107">
        <v>0.010925925925925924</v>
      </c>
      <c r="J56" s="1"/>
      <c r="K56" s="1"/>
      <c r="L56" s="1"/>
    </row>
    <row r="57" spans="1:12" ht="11.25">
      <c r="A57" s="21">
        <v>14</v>
      </c>
      <c r="B57" s="5">
        <v>9</v>
      </c>
      <c r="C57" s="6" t="s">
        <v>178</v>
      </c>
      <c r="D57" s="6" t="s">
        <v>179</v>
      </c>
      <c r="E57" s="17" t="s">
        <v>32</v>
      </c>
      <c r="F57" s="103">
        <v>0.01140817901234568</v>
      </c>
      <c r="G57" s="107">
        <v>0.010717592592592593</v>
      </c>
      <c r="J57" s="1"/>
      <c r="K57" s="1"/>
      <c r="L57" s="1"/>
    </row>
    <row r="58" spans="1:12" ht="11.25">
      <c r="A58" s="21">
        <v>15</v>
      </c>
      <c r="B58" s="5">
        <v>10</v>
      </c>
      <c r="C58" s="6" t="s">
        <v>181</v>
      </c>
      <c r="D58" s="6" t="s">
        <v>361</v>
      </c>
      <c r="E58" s="17" t="s">
        <v>32</v>
      </c>
      <c r="F58" s="103">
        <v>0.011412037037037038</v>
      </c>
      <c r="G58" s="107">
        <v>0.010694444444444444</v>
      </c>
      <c r="J58" s="1"/>
      <c r="K58" s="1"/>
      <c r="L58" s="1"/>
    </row>
    <row r="59" spans="1:12" ht="11.25">
      <c r="A59" s="21">
        <v>16</v>
      </c>
      <c r="B59" s="5">
        <v>5</v>
      </c>
      <c r="C59" s="6" t="s">
        <v>317</v>
      </c>
      <c r="D59" s="6" t="s">
        <v>318</v>
      </c>
      <c r="E59" s="17" t="s">
        <v>32</v>
      </c>
      <c r="F59" s="103">
        <v>0.011543209876543212</v>
      </c>
      <c r="G59" s="107">
        <v>0.011122685185185185</v>
      </c>
      <c r="J59" s="1"/>
      <c r="K59" s="1"/>
      <c r="L59" s="1"/>
    </row>
    <row r="60" spans="1:12" ht="11.25">
      <c r="A60" s="21">
        <v>17</v>
      </c>
      <c r="B60" s="5">
        <v>11</v>
      </c>
      <c r="C60" s="6" t="s">
        <v>182</v>
      </c>
      <c r="D60" s="6" t="s">
        <v>183</v>
      </c>
      <c r="E60" s="17" t="s">
        <v>32</v>
      </c>
      <c r="F60" s="103">
        <v>0.011589506172839504</v>
      </c>
      <c r="G60" s="107">
        <v>0.011261574074074071</v>
      </c>
      <c r="J60" s="1"/>
      <c r="K60" s="1"/>
      <c r="L60" s="1"/>
    </row>
    <row r="61" spans="1:12" ht="11.25">
      <c r="A61" s="21">
        <v>18</v>
      </c>
      <c r="B61" s="5">
        <v>12</v>
      </c>
      <c r="C61" s="6" t="s">
        <v>186</v>
      </c>
      <c r="D61" s="6" t="s">
        <v>187</v>
      </c>
      <c r="E61" s="17" t="s">
        <v>35</v>
      </c>
      <c r="F61" s="103">
        <v>0.01161651234567901</v>
      </c>
      <c r="G61" s="107">
        <v>0.01105324074074074</v>
      </c>
      <c r="J61" s="1"/>
      <c r="K61" s="1"/>
      <c r="L61" s="1"/>
    </row>
    <row r="62" spans="1:12" ht="11.25">
      <c r="A62" s="21">
        <v>19</v>
      </c>
      <c r="B62" s="5">
        <v>6</v>
      </c>
      <c r="C62" s="6" t="s">
        <v>320</v>
      </c>
      <c r="D62" s="6" t="s">
        <v>321</v>
      </c>
      <c r="E62" s="17" t="s">
        <v>32</v>
      </c>
      <c r="F62" s="103">
        <v>0.011693672839506175</v>
      </c>
      <c r="G62" s="107">
        <v>0.011226851851851854</v>
      </c>
      <c r="J62" s="1"/>
      <c r="K62" s="1"/>
      <c r="L62" s="1"/>
    </row>
    <row r="63" spans="1:12" ht="11.25">
      <c r="A63" s="21">
        <v>20</v>
      </c>
      <c r="B63" s="5">
        <v>13</v>
      </c>
      <c r="C63" s="6" t="s">
        <v>190</v>
      </c>
      <c r="D63" s="6" t="s">
        <v>191</v>
      </c>
      <c r="E63" s="17" t="s">
        <v>193</v>
      </c>
      <c r="F63" s="103">
        <v>0.01181712962962963</v>
      </c>
      <c r="G63" s="107">
        <v>0.011284722222222222</v>
      </c>
      <c r="J63" s="1"/>
      <c r="K63" s="1"/>
      <c r="L63" s="1"/>
    </row>
    <row r="64" spans="1:12" ht="11.25">
      <c r="A64" s="21">
        <v>21</v>
      </c>
      <c r="B64" s="5">
        <v>14</v>
      </c>
      <c r="C64" s="6" t="s">
        <v>194</v>
      </c>
      <c r="D64" s="6" t="s">
        <v>195</v>
      </c>
      <c r="E64" s="17" t="s">
        <v>32</v>
      </c>
      <c r="F64" s="103">
        <v>0.012006172839506174</v>
      </c>
      <c r="G64" s="107">
        <v>0.011817129629629629</v>
      </c>
      <c r="J64" s="1"/>
      <c r="K64" s="1"/>
      <c r="L64" s="1"/>
    </row>
    <row r="65" spans="1:12" ht="11.25">
      <c r="A65" s="21">
        <v>22</v>
      </c>
      <c r="B65" s="5">
        <v>15</v>
      </c>
      <c r="C65" s="6" t="s">
        <v>198</v>
      </c>
      <c r="D65" s="6" t="s">
        <v>199</v>
      </c>
      <c r="E65" s="17" t="s">
        <v>32</v>
      </c>
      <c r="F65" s="103">
        <v>0.012021604938271604</v>
      </c>
      <c r="G65" s="107">
        <v>0.011296296296296296</v>
      </c>
      <c r="J65" s="1"/>
      <c r="K65" s="1"/>
      <c r="L65" s="1"/>
    </row>
    <row r="66" spans="1:12" ht="11.25">
      <c r="A66" s="21">
        <v>23</v>
      </c>
      <c r="B66" s="5">
        <v>7</v>
      </c>
      <c r="C66" s="6" t="s">
        <v>323</v>
      </c>
      <c r="D66" s="6" t="s">
        <v>324</v>
      </c>
      <c r="E66" s="17" t="s">
        <v>32</v>
      </c>
      <c r="F66" s="103">
        <v>0.012249228395061729</v>
      </c>
      <c r="G66" s="107">
        <v>0.011793981481481482</v>
      </c>
      <c r="J66" s="1"/>
      <c r="K66" s="1"/>
      <c r="L66" s="1"/>
    </row>
    <row r="67" spans="1:12" ht="11.25">
      <c r="A67" s="21">
        <v>24</v>
      </c>
      <c r="B67" s="5">
        <v>16</v>
      </c>
      <c r="C67" s="6" t="s">
        <v>201</v>
      </c>
      <c r="D67" s="6" t="s">
        <v>202</v>
      </c>
      <c r="E67" s="17" t="s">
        <v>32</v>
      </c>
      <c r="F67" s="103">
        <v>0.012260802469135803</v>
      </c>
      <c r="G67" s="107">
        <v>0.011493055555555555</v>
      </c>
      <c r="J67" s="1"/>
      <c r="K67" s="1"/>
      <c r="L67" s="1"/>
    </row>
    <row r="68" spans="1:12" ht="11.25">
      <c r="A68" s="21">
        <v>25</v>
      </c>
      <c r="B68" s="5">
        <v>17</v>
      </c>
      <c r="C68" s="6" t="s">
        <v>204</v>
      </c>
      <c r="D68" s="6" t="s">
        <v>205</v>
      </c>
      <c r="E68" s="17" t="s">
        <v>27</v>
      </c>
      <c r="F68" s="103">
        <v>0.012353395061728395</v>
      </c>
      <c r="G68" s="107">
        <v>0.011527777777777777</v>
      </c>
      <c r="J68" s="1"/>
      <c r="K68" s="1"/>
      <c r="L68" s="1"/>
    </row>
    <row r="69" spans="1:12" ht="11.25">
      <c r="A69" s="21">
        <v>26</v>
      </c>
      <c r="B69" s="5">
        <v>43</v>
      </c>
      <c r="C69" s="6" t="s">
        <v>285</v>
      </c>
      <c r="D69" s="6" t="s">
        <v>286</v>
      </c>
      <c r="E69" s="17" t="s">
        <v>32</v>
      </c>
      <c r="F69" s="103">
        <v>0.012361111111111113</v>
      </c>
      <c r="G69" s="107">
        <v>0.012361111111111113</v>
      </c>
      <c r="J69" s="1"/>
      <c r="K69" s="1"/>
      <c r="L69" s="1"/>
    </row>
    <row r="70" spans="1:12" ht="11.25">
      <c r="A70" s="21">
        <v>27</v>
      </c>
      <c r="B70" s="5">
        <v>18</v>
      </c>
      <c r="C70" s="6" t="s">
        <v>207</v>
      </c>
      <c r="D70" s="6" t="s">
        <v>208</v>
      </c>
      <c r="E70" s="17" t="s">
        <v>35</v>
      </c>
      <c r="F70" s="103">
        <v>0.012391975308641974</v>
      </c>
      <c r="G70" s="107">
        <v>0.011261574074074071</v>
      </c>
      <c r="J70" s="1"/>
      <c r="K70" s="1"/>
      <c r="L70" s="1"/>
    </row>
    <row r="71" spans="1:12" ht="11.25">
      <c r="A71" s="21">
        <v>28</v>
      </c>
      <c r="B71" s="5">
        <v>19</v>
      </c>
      <c r="C71" s="6" t="s">
        <v>210</v>
      </c>
      <c r="D71" s="6" t="s">
        <v>211</v>
      </c>
      <c r="E71" s="17" t="s">
        <v>93</v>
      </c>
      <c r="F71" s="103">
        <v>0.012415123456790125</v>
      </c>
      <c r="G71" s="107">
        <v>0.011932870370370371</v>
      </c>
      <c r="J71" s="1"/>
      <c r="K71" s="1"/>
      <c r="L71" s="1"/>
    </row>
    <row r="72" spans="1:12" ht="11.25">
      <c r="A72" s="21">
        <v>29</v>
      </c>
      <c r="B72" s="5">
        <v>20</v>
      </c>
      <c r="C72" s="6" t="s">
        <v>212</v>
      </c>
      <c r="D72" s="6" t="s">
        <v>213</v>
      </c>
      <c r="E72" s="17" t="s">
        <v>32</v>
      </c>
      <c r="F72" s="103">
        <v>0.012716049382716052</v>
      </c>
      <c r="G72" s="107">
        <v>0.011597222222222222</v>
      </c>
      <c r="J72" s="1"/>
      <c r="K72" s="1"/>
      <c r="L72" s="1"/>
    </row>
    <row r="73" spans="1:12" ht="11.25">
      <c r="A73" s="21">
        <v>30</v>
      </c>
      <c r="B73" s="5">
        <v>21</v>
      </c>
      <c r="C73" s="6" t="s">
        <v>216</v>
      </c>
      <c r="D73" s="6" t="s">
        <v>217</v>
      </c>
      <c r="E73" s="17" t="s">
        <v>32</v>
      </c>
      <c r="F73" s="103">
        <v>0.012781635802469138</v>
      </c>
      <c r="G73" s="107">
        <v>0.012233796296296296</v>
      </c>
      <c r="J73" s="1"/>
      <c r="K73" s="1"/>
      <c r="L73" s="1"/>
    </row>
    <row r="74" spans="1:12" ht="11.25">
      <c r="A74" s="21">
        <v>31</v>
      </c>
      <c r="B74" s="5">
        <v>22</v>
      </c>
      <c r="C74" s="6" t="s">
        <v>219</v>
      </c>
      <c r="D74" s="6" t="s">
        <v>220</v>
      </c>
      <c r="E74" s="17" t="s">
        <v>222</v>
      </c>
      <c r="F74" s="103">
        <v>0.012847222222222223</v>
      </c>
      <c r="G74" s="107">
        <v>0.012418981481481482</v>
      </c>
      <c r="J74" s="1"/>
      <c r="K74" s="1"/>
      <c r="L74" s="1"/>
    </row>
    <row r="75" spans="1:12" ht="11.25">
      <c r="A75" s="21">
        <v>32</v>
      </c>
      <c r="B75" s="5">
        <v>8</v>
      </c>
      <c r="C75" s="6" t="s">
        <v>326</v>
      </c>
      <c r="D75" s="6" t="s">
        <v>327</v>
      </c>
      <c r="E75" s="17" t="s">
        <v>32</v>
      </c>
      <c r="F75" s="103">
        <v>0.012854938271604941</v>
      </c>
      <c r="G75" s="107">
        <v>0.011712962962962965</v>
      </c>
      <c r="J75" s="1"/>
      <c r="K75" s="1"/>
      <c r="L75" s="1"/>
    </row>
    <row r="76" spans="1:12" ht="11.25">
      <c r="A76" s="21">
        <v>33</v>
      </c>
      <c r="B76" s="5">
        <v>44</v>
      </c>
      <c r="C76" s="6" t="s">
        <v>288</v>
      </c>
      <c r="D76" s="6" t="s">
        <v>364</v>
      </c>
      <c r="E76" s="17" t="s">
        <v>32</v>
      </c>
      <c r="F76" s="103">
        <v>0.01289351851851852</v>
      </c>
      <c r="G76" s="107">
        <v>0.01289351851851852</v>
      </c>
      <c r="J76" s="1"/>
      <c r="K76" s="1"/>
      <c r="L76" s="1"/>
    </row>
    <row r="77" spans="1:12" ht="11.25">
      <c r="A77" s="21">
        <v>34</v>
      </c>
      <c r="B77" s="5">
        <v>23</v>
      </c>
      <c r="C77" s="6" t="s">
        <v>223</v>
      </c>
      <c r="D77" s="6" t="s">
        <v>224</v>
      </c>
      <c r="E77" s="17" t="s">
        <v>32</v>
      </c>
      <c r="F77" s="103">
        <v>0.013024691358024693</v>
      </c>
      <c r="G77" s="107">
        <v>0.012268518518518519</v>
      </c>
      <c r="J77" s="1"/>
      <c r="K77" s="1"/>
      <c r="L77" s="1"/>
    </row>
    <row r="78" spans="1:12" ht="11.25">
      <c r="A78" s="21">
        <v>35</v>
      </c>
      <c r="B78" s="5">
        <v>9</v>
      </c>
      <c r="C78" s="6" t="s">
        <v>329</v>
      </c>
      <c r="D78" s="6" t="s">
        <v>330</v>
      </c>
      <c r="E78" s="17" t="s">
        <v>32</v>
      </c>
      <c r="F78" s="103">
        <v>0.013051697530864196</v>
      </c>
      <c r="G78" s="107">
        <v>0.012326388888888888</v>
      </c>
      <c r="J78" s="1"/>
      <c r="K78" s="1"/>
      <c r="L78" s="1"/>
    </row>
    <row r="79" spans="1:12" ht="11.25">
      <c r="A79" s="21">
        <v>36</v>
      </c>
      <c r="B79" s="5">
        <v>10</v>
      </c>
      <c r="C79" s="6" t="s">
        <v>333</v>
      </c>
      <c r="D79" s="6" t="s">
        <v>334</v>
      </c>
      <c r="E79" s="17" t="s">
        <v>336</v>
      </c>
      <c r="F79" s="103">
        <v>0.013059413580246912</v>
      </c>
      <c r="G79" s="107">
        <v>0.01105324074074074</v>
      </c>
      <c r="J79" s="1"/>
      <c r="K79" s="1"/>
      <c r="L79" s="1"/>
    </row>
    <row r="80" spans="1:12" ht="11.25">
      <c r="A80" s="21">
        <v>37</v>
      </c>
      <c r="B80" s="98">
        <v>1</v>
      </c>
      <c r="C80" s="89" t="s">
        <v>356</v>
      </c>
      <c r="D80" s="6" t="s">
        <v>357</v>
      </c>
      <c r="E80" s="17" t="s">
        <v>35</v>
      </c>
      <c r="F80" s="103">
        <v>0.013175154320987655</v>
      </c>
      <c r="G80" s="107">
        <v>0.012743055555555556</v>
      </c>
      <c r="J80" s="1"/>
      <c r="K80" s="1"/>
      <c r="L80" s="1"/>
    </row>
    <row r="81" spans="1:12" ht="11.25">
      <c r="A81" s="21">
        <v>38</v>
      </c>
      <c r="B81" s="5">
        <v>24</v>
      </c>
      <c r="C81" s="6" t="s">
        <v>227</v>
      </c>
      <c r="D81" s="6" t="s">
        <v>228</v>
      </c>
      <c r="E81" s="17" t="s">
        <v>174</v>
      </c>
      <c r="F81" s="103">
        <v>0.01318287037037037</v>
      </c>
      <c r="G81" s="107">
        <v>0.01244212962962963</v>
      </c>
      <c r="J81" s="1"/>
      <c r="K81" s="1"/>
      <c r="L81" s="1"/>
    </row>
    <row r="82" spans="1:12" ht="11.25">
      <c r="A82" s="21">
        <v>39</v>
      </c>
      <c r="B82" s="5">
        <v>25</v>
      </c>
      <c r="C82" s="6" t="s">
        <v>230</v>
      </c>
      <c r="D82" s="6" t="s">
        <v>231</v>
      </c>
      <c r="E82" s="17" t="s">
        <v>32</v>
      </c>
      <c r="F82" s="103">
        <v>0.013387345679012346</v>
      </c>
      <c r="G82" s="107">
        <v>0.012719907407407407</v>
      </c>
      <c r="J82" s="1"/>
      <c r="K82" s="1"/>
      <c r="L82" s="1"/>
    </row>
    <row r="83" spans="1:12" ht="11.25">
      <c r="A83" s="21">
        <v>40</v>
      </c>
      <c r="B83" s="5">
        <v>26</v>
      </c>
      <c r="C83" s="6" t="s">
        <v>234</v>
      </c>
      <c r="D83" s="6" t="s">
        <v>235</v>
      </c>
      <c r="E83" s="17" t="s">
        <v>52</v>
      </c>
      <c r="F83" s="103">
        <v>0.013657407407407405</v>
      </c>
      <c r="G83" s="107">
        <v>0.01329861111111111</v>
      </c>
      <c r="J83" s="1"/>
      <c r="K83" s="1"/>
      <c r="L83" s="1"/>
    </row>
    <row r="84" spans="1:12" ht="11.25">
      <c r="A84" s="21">
        <v>41</v>
      </c>
      <c r="B84" s="5">
        <v>27</v>
      </c>
      <c r="C84" s="6" t="s">
        <v>237</v>
      </c>
      <c r="D84" s="6" t="s">
        <v>238</v>
      </c>
      <c r="E84" s="17" t="s">
        <v>32</v>
      </c>
      <c r="F84" s="103">
        <v>0.013726851851851851</v>
      </c>
      <c r="G84" s="107">
        <v>0.013032407407407407</v>
      </c>
      <c r="J84" s="1"/>
      <c r="K84" s="1"/>
      <c r="L84" s="1"/>
    </row>
    <row r="85" spans="1:12" ht="11.25">
      <c r="A85" s="21">
        <v>42</v>
      </c>
      <c r="B85" s="5">
        <v>28</v>
      </c>
      <c r="C85" s="6" t="s">
        <v>240</v>
      </c>
      <c r="D85" s="6" t="s">
        <v>241</v>
      </c>
      <c r="E85" s="17" t="s">
        <v>174</v>
      </c>
      <c r="F85" s="103">
        <v>0.013823302469135802</v>
      </c>
      <c r="G85" s="107">
        <v>0.013229166666666667</v>
      </c>
      <c r="J85" s="1"/>
      <c r="K85" s="1"/>
      <c r="L85" s="1"/>
    </row>
    <row r="86" spans="1:12" ht="11.25">
      <c r="A86" s="21">
        <v>43</v>
      </c>
      <c r="B86" s="5">
        <v>29</v>
      </c>
      <c r="C86" s="6" t="s">
        <v>243</v>
      </c>
      <c r="D86" s="6" t="s">
        <v>244</v>
      </c>
      <c r="E86" s="17" t="s">
        <v>35</v>
      </c>
      <c r="F86" s="103">
        <v>0.013834876543209876</v>
      </c>
      <c r="G86" s="107">
        <v>0.013379629629629628</v>
      </c>
      <c r="J86" s="1"/>
      <c r="K86" s="1"/>
      <c r="L86" s="1"/>
    </row>
    <row r="87" spans="1:12" ht="11.25">
      <c r="A87" s="21">
        <v>44</v>
      </c>
      <c r="B87" s="5">
        <v>30</v>
      </c>
      <c r="C87" s="6" t="s">
        <v>245</v>
      </c>
      <c r="D87" s="6" t="s">
        <v>246</v>
      </c>
      <c r="E87" s="17" t="s">
        <v>32</v>
      </c>
      <c r="F87" s="103">
        <v>0.01396604938271605</v>
      </c>
      <c r="G87" s="107">
        <v>0.013483796296296298</v>
      </c>
      <c r="J87" s="1"/>
      <c r="K87" s="1"/>
      <c r="L87" s="1"/>
    </row>
    <row r="88" spans="1:12" ht="11.25">
      <c r="A88" s="21">
        <v>45</v>
      </c>
      <c r="B88" s="5">
        <v>31</v>
      </c>
      <c r="C88" s="6" t="s">
        <v>249</v>
      </c>
      <c r="D88" s="6" t="s">
        <v>250</v>
      </c>
      <c r="E88" s="17" t="s">
        <v>32</v>
      </c>
      <c r="F88" s="103">
        <v>0.013977623456790123</v>
      </c>
      <c r="G88" s="107">
        <v>0.013217592592592593</v>
      </c>
      <c r="J88" s="1"/>
      <c r="K88" s="1"/>
      <c r="L88" s="1"/>
    </row>
    <row r="89" spans="1:12" ht="11.25">
      <c r="A89" s="21">
        <v>46</v>
      </c>
      <c r="B89" s="5">
        <v>32</v>
      </c>
      <c r="C89" s="6" t="s">
        <v>251</v>
      </c>
      <c r="D89" s="6" t="s">
        <v>252</v>
      </c>
      <c r="E89" s="17" t="s">
        <v>32</v>
      </c>
      <c r="F89" s="103">
        <v>0.014116512345679013</v>
      </c>
      <c r="G89" s="107">
        <v>0.013136574074074077</v>
      </c>
      <c r="J89" s="1"/>
      <c r="K89" s="1"/>
      <c r="L89" s="1"/>
    </row>
    <row r="90" spans="1:12" ht="11.25">
      <c r="A90" s="21">
        <v>47</v>
      </c>
      <c r="B90" s="5">
        <v>33</v>
      </c>
      <c r="C90" s="6" t="s">
        <v>255</v>
      </c>
      <c r="D90" s="6" t="s">
        <v>256</v>
      </c>
      <c r="E90" s="17" t="s">
        <v>32</v>
      </c>
      <c r="F90" s="103">
        <v>0.01416280864197531</v>
      </c>
      <c r="G90" s="107">
        <v>0.013252314814814814</v>
      </c>
      <c r="J90" s="1"/>
      <c r="K90" s="1"/>
      <c r="L90" s="1"/>
    </row>
    <row r="91" spans="1:12" ht="11.25">
      <c r="A91" s="21">
        <v>48</v>
      </c>
      <c r="B91" s="5">
        <v>34</v>
      </c>
      <c r="C91" s="6" t="s">
        <v>258</v>
      </c>
      <c r="D91" s="6" t="s">
        <v>363</v>
      </c>
      <c r="E91" s="17" t="s">
        <v>32</v>
      </c>
      <c r="F91" s="103">
        <v>0.014440586419753085</v>
      </c>
      <c r="G91" s="107">
        <v>0.013877314814814815</v>
      </c>
      <c r="J91" s="1"/>
      <c r="K91" s="1"/>
      <c r="L91" s="1"/>
    </row>
    <row r="92" spans="1:12" ht="11.25">
      <c r="A92" s="21">
        <v>49</v>
      </c>
      <c r="B92" s="98">
        <v>1</v>
      </c>
      <c r="C92" s="89" t="s">
        <v>342</v>
      </c>
      <c r="D92" s="6" t="s">
        <v>343</v>
      </c>
      <c r="E92" s="17" t="s">
        <v>32</v>
      </c>
      <c r="F92" s="103">
        <v>0.014552469135802467</v>
      </c>
      <c r="G92" s="107">
        <v>0.014178240740740741</v>
      </c>
      <c r="J92" s="1"/>
      <c r="K92" s="1"/>
      <c r="L92" s="1"/>
    </row>
    <row r="93" spans="1:12" ht="11.25">
      <c r="A93" s="21">
        <v>50</v>
      </c>
      <c r="B93" s="5">
        <v>35</v>
      </c>
      <c r="C93" s="6" t="s">
        <v>259</v>
      </c>
      <c r="D93" s="6" t="s">
        <v>260</v>
      </c>
      <c r="E93" s="17" t="s">
        <v>262</v>
      </c>
      <c r="F93" s="103">
        <v>0.01455246913580247</v>
      </c>
      <c r="G93" s="107">
        <v>0.013692129629629629</v>
      </c>
      <c r="J93" s="1"/>
      <c r="K93" s="1"/>
      <c r="L93" s="1"/>
    </row>
    <row r="94" spans="1:12" ht="11.25">
      <c r="A94" s="21">
        <v>51</v>
      </c>
      <c r="B94" s="98">
        <v>2</v>
      </c>
      <c r="C94" s="89" t="s">
        <v>346</v>
      </c>
      <c r="D94" s="6" t="s">
        <v>347</v>
      </c>
      <c r="E94" s="17" t="s">
        <v>349</v>
      </c>
      <c r="F94" s="103">
        <v>0.014637345679012344</v>
      </c>
      <c r="G94" s="107">
        <v>0.014050925925925927</v>
      </c>
      <c r="J94" s="1"/>
      <c r="K94" s="1"/>
      <c r="L94" s="1"/>
    </row>
    <row r="95" spans="1:12" ht="11.25">
      <c r="A95" s="21">
        <v>52</v>
      </c>
      <c r="B95" s="5">
        <v>45</v>
      </c>
      <c r="C95" s="6" t="s">
        <v>289</v>
      </c>
      <c r="D95" s="6" t="s">
        <v>290</v>
      </c>
      <c r="E95" s="17" t="s">
        <v>32</v>
      </c>
      <c r="F95" s="103">
        <v>0.014988425925925926</v>
      </c>
      <c r="G95" s="107">
        <v>0.014988425925925926</v>
      </c>
      <c r="J95" s="1"/>
      <c r="K95" s="1"/>
      <c r="L95" s="1"/>
    </row>
    <row r="96" spans="1:12" ht="11.25">
      <c r="A96" s="21">
        <v>53</v>
      </c>
      <c r="B96" s="5">
        <v>36</v>
      </c>
      <c r="C96" s="6" t="s">
        <v>263</v>
      </c>
      <c r="D96" s="6" t="s">
        <v>264</v>
      </c>
      <c r="E96" s="17" t="s">
        <v>32</v>
      </c>
      <c r="F96" s="103">
        <v>0.01515432098765432</v>
      </c>
      <c r="G96" s="107">
        <v>0.015023148148148148</v>
      </c>
      <c r="J96" s="1"/>
      <c r="K96" s="1"/>
      <c r="L96" s="1"/>
    </row>
    <row r="97" spans="1:12" ht="11.25">
      <c r="A97" s="21">
        <v>54</v>
      </c>
      <c r="B97" s="5">
        <v>37</v>
      </c>
      <c r="C97" s="6" t="s">
        <v>266</v>
      </c>
      <c r="D97" s="6"/>
      <c r="E97" s="17"/>
      <c r="F97" s="103">
        <v>0.015694444444444445</v>
      </c>
      <c r="G97" s="107">
        <v>0.014421296296296295</v>
      </c>
      <c r="J97" s="1"/>
      <c r="K97" s="1"/>
      <c r="L97" s="1"/>
    </row>
    <row r="98" spans="1:12" ht="11.25">
      <c r="A98" s="21">
        <v>55</v>
      </c>
      <c r="B98" s="5">
        <v>38</v>
      </c>
      <c r="C98" s="6" t="s">
        <v>267</v>
      </c>
      <c r="D98" s="6" t="s">
        <v>268</v>
      </c>
      <c r="E98" s="17" t="s">
        <v>52</v>
      </c>
      <c r="F98" s="103">
        <v>0.01580246913580247</v>
      </c>
      <c r="G98" s="107">
        <v>0.014884259259259259</v>
      </c>
      <c r="J98" s="1"/>
      <c r="K98" s="1"/>
      <c r="L98" s="1"/>
    </row>
    <row r="99" spans="1:12" ht="11.25">
      <c r="A99" s="21">
        <v>56</v>
      </c>
      <c r="B99" s="5">
        <v>39</v>
      </c>
      <c r="C99" s="6" t="s">
        <v>271</v>
      </c>
      <c r="D99" s="6" t="s">
        <v>272</v>
      </c>
      <c r="E99" s="17" t="s">
        <v>32</v>
      </c>
      <c r="F99" s="103">
        <v>0.015879629629629632</v>
      </c>
      <c r="G99" s="107">
        <v>0.01539351851851852</v>
      </c>
      <c r="J99" s="1"/>
      <c r="K99" s="1"/>
      <c r="L99" s="1"/>
    </row>
    <row r="100" spans="1:12" ht="11.25">
      <c r="A100" s="21">
        <v>57</v>
      </c>
      <c r="B100" s="98">
        <v>3</v>
      </c>
      <c r="C100" s="89" t="s">
        <v>350</v>
      </c>
      <c r="D100" s="6"/>
      <c r="E100" s="17"/>
      <c r="F100" s="103">
        <v>0.015972222222222224</v>
      </c>
      <c r="G100" s="107">
        <v>0.0140625</v>
      </c>
      <c r="J100" s="1"/>
      <c r="K100" s="1"/>
      <c r="L100" s="1"/>
    </row>
    <row r="101" spans="1:12" ht="11.25">
      <c r="A101" s="21">
        <v>58</v>
      </c>
      <c r="B101" s="5">
        <v>4</v>
      </c>
      <c r="C101" s="89" t="s">
        <v>351</v>
      </c>
      <c r="D101" s="6" t="s">
        <v>352</v>
      </c>
      <c r="E101" s="17" t="s">
        <v>354</v>
      </c>
      <c r="F101" s="103">
        <v>0.016219135802469135</v>
      </c>
      <c r="G101" s="107">
        <v>0.01525462962962963</v>
      </c>
      <c r="J101" s="1"/>
      <c r="K101" s="1"/>
      <c r="L101" s="1"/>
    </row>
    <row r="102" spans="1:12" ht="11.25">
      <c r="A102" s="21">
        <v>59</v>
      </c>
      <c r="B102" s="5">
        <v>11</v>
      </c>
      <c r="C102" s="6" t="s">
        <v>337</v>
      </c>
      <c r="D102" s="6" t="s">
        <v>338</v>
      </c>
      <c r="E102" s="17" t="s">
        <v>340</v>
      </c>
      <c r="F102" s="103">
        <v>0.016512345679012348</v>
      </c>
      <c r="G102" s="107">
        <v>0.016006944444444445</v>
      </c>
      <c r="J102" s="1"/>
      <c r="K102" s="1"/>
      <c r="L102" s="1"/>
    </row>
    <row r="103" spans="1:12" ht="11.25">
      <c r="A103" s="21">
        <v>60</v>
      </c>
      <c r="B103" s="5">
        <v>40</v>
      </c>
      <c r="C103" s="6" t="s">
        <v>275</v>
      </c>
      <c r="D103" s="6" t="s">
        <v>276</v>
      </c>
      <c r="E103" s="17" t="s">
        <v>32</v>
      </c>
      <c r="F103" s="103">
        <v>0.017106481481481483</v>
      </c>
      <c r="G103" s="107">
        <v>0.014189814814814815</v>
      </c>
      <c r="J103" s="1"/>
      <c r="K103" s="1"/>
      <c r="L103" s="1"/>
    </row>
    <row r="104" spans="1:12" ht="11.25">
      <c r="A104" s="21">
        <v>61</v>
      </c>
      <c r="B104" s="5">
        <v>46</v>
      </c>
      <c r="C104" s="6" t="s">
        <v>292</v>
      </c>
      <c r="D104" s="6" t="s">
        <v>293</v>
      </c>
      <c r="E104" s="17" t="s">
        <v>35</v>
      </c>
      <c r="F104" s="103">
        <v>0.01747685185185185</v>
      </c>
      <c r="G104" s="107">
        <v>0.01747685185185185</v>
      </c>
      <c r="J104" s="1"/>
      <c r="K104" s="1"/>
      <c r="L104" s="1"/>
    </row>
    <row r="105" spans="1:12" ht="11.25">
      <c r="A105" s="21">
        <v>62</v>
      </c>
      <c r="B105" s="5">
        <v>41</v>
      </c>
      <c r="C105" s="6" t="s">
        <v>279</v>
      </c>
      <c r="D105" s="6" t="s">
        <v>280</v>
      </c>
      <c r="E105" s="17" t="s">
        <v>102</v>
      </c>
      <c r="F105" s="103">
        <v>0.017542438271604937</v>
      </c>
      <c r="G105" s="107">
        <v>0.012118055555555556</v>
      </c>
      <c r="J105" s="1"/>
      <c r="K105" s="1"/>
      <c r="L105" s="1"/>
    </row>
    <row r="106" spans="1:12" ht="12" thickBot="1">
      <c r="A106" s="23">
        <v>63</v>
      </c>
      <c r="B106" s="42">
        <v>47</v>
      </c>
      <c r="C106" s="41" t="s">
        <v>294</v>
      </c>
      <c r="D106" s="41" t="s">
        <v>295</v>
      </c>
      <c r="E106" s="43" t="s">
        <v>32</v>
      </c>
      <c r="F106" s="104">
        <v>0.022743055555555555</v>
      </c>
      <c r="G106" s="108">
        <v>0.022743055555555555</v>
      </c>
      <c r="J106" s="1"/>
      <c r="K106" s="1"/>
      <c r="L106" s="1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124" bestFit="1" customWidth="1"/>
    <col min="2" max="2" width="18.125" style="122" bestFit="1" customWidth="1"/>
    <col min="3" max="3" width="7.375" style="125" customWidth="1"/>
    <col min="4" max="4" width="6.25390625" style="124" bestFit="1" customWidth="1"/>
    <col min="5" max="5" width="18.125" style="122" bestFit="1" customWidth="1"/>
    <col min="6" max="6" width="7.375" style="125" bestFit="1" customWidth="1"/>
    <col min="7" max="7" width="6.25390625" style="124" bestFit="1" customWidth="1"/>
    <col min="8" max="8" width="18.125" style="122" bestFit="1" customWidth="1"/>
    <col min="9" max="9" width="7.375" style="125" bestFit="1" customWidth="1"/>
    <col min="10" max="10" width="6.25390625" style="124" bestFit="1" customWidth="1"/>
    <col min="11" max="11" width="17.25390625" style="122" bestFit="1" customWidth="1"/>
    <col min="12" max="12" width="7.375" style="125" bestFit="1" customWidth="1"/>
    <col min="13" max="13" width="6.25390625" style="124" bestFit="1" customWidth="1"/>
    <col min="14" max="14" width="16.125" style="122" bestFit="1" customWidth="1"/>
    <col min="15" max="15" width="7.375" style="125" bestFit="1" customWidth="1"/>
    <col min="16" max="16384" width="9.125" style="122" customWidth="1"/>
  </cols>
  <sheetData>
    <row r="2" ht="15" thickBot="1">
      <c r="A2" s="3" t="s">
        <v>0</v>
      </c>
    </row>
    <row r="3" spans="1:15" s="123" customFormat="1" ht="13.5" thickBot="1">
      <c r="A3" s="135" t="s">
        <v>1</v>
      </c>
      <c r="B3" s="136" t="s">
        <v>11</v>
      </c>
      <c r="C3" s="138" t="s">
        <v>884</v>
      </c>
      <c r="D3" s="146" t="s">
        <v>1</v>
      </c>
      <c r="E3" s="136" t="s">
        <v>12</v>
      </c>
      <c r="F3" s="147" t="s">
        <v>884</v>
      </c>
      <c r="G3" s="142" t="s">
        <v>1</v>
      </c>
      <c r="H3" s="136" t="s">
        <v>13</v>
      </c>
      <c r="I3" s="138" t="s">
        <v>884</v>
      </c>
      <c r="J3" s="146" t="s">
        <v>1</v>
      </c>
      <c r="K3" s="136" t="s">
        <v>14</v>
      </c>
      <c r="L3" s="147" t="s">
        <v>884</v>
      </c>
      <c r="M3" s="142" t="s">
        <v>1</v>
      </c>
      <c r="N3" s="136" t="s">
        <v>15</v>
      </c>
      <c r="O3" s="137" t="s">
        <v>884</v>
      </c>
    </row>
    <row r="4" spans="1:15" ht="12.75">
      <c r="A4" s="132" t="s">
        <v>448</v>
      </c>
      <c r="B4" s="133" t="s">
        <v>449</v>
      </c>
      <c r="C4" s="139" t="s">
        <v>450</v>
      </c>
      <c r="D4" s="148" t="s">
        <v>448</v>
      </c>
      <c r="E4" s="133" t="s">
        <v>451</v>
      </c>
      <c r="F4" s="149" t="s">
        <v>452</v>
      </c>
      <c r="G4" s="143" t="s">
        <v>448</v>
      </c>
      <c r="H4" s="133" t="s">
        <v>453</v>
      </c>
      <c r="I4" s="139" t="s">
        <v>454</v>
      </c>
      <c r="J4" s="148" t="s">
        <v>448</v>
      </c>
      <c r="K4" s="133" t="s">
        <v>453</v>
      </c>
      <c r="L4" s="149" t="s">
        <v>455</v>
      </c>
      <c r="M4" s="143" t="s">
        <v>448</v>
      </c>
      <c r="N4" s="133" t="s">
        <v>453</v>
      </c>
      <c r="O4" s="134" t="s">
        <v>456</v>
      </c>
    </row>
    <row r="5" spans="1:15" ht="12.75">
      <c r="A5" s="127" t="s">
        <v>457</v>
      </c>
      <c r="B5" s="126" t="s">
        <v>453</v>
      </c>
      <c r="C5" s="140" t="s">
        <v>458</v>
      </c>
      <c r="D5" s="150" t="s">
        <v>457</v>
      </c>
      <c r="E5" s="126" t="s">
        <v>453</v>
      </c>
      <c r="F5" s="151" t="s">
        <v>459</v>
      </c>
      <c r="G5" s="144" t="s">
        <v>457</v>
      </c>
      <c r="H5" s="126" t="s">
        <v>451</v>
      </c>
      <c r="I5" s="140" t="s">
        <v>458</v>
      </c>
      <c r="J5" s="150" t="s">
        <v>457</v>
      </c>
      <c r="K5" s="126" t="s">
        <v>451</v>
      </c>
      <c r="L5" s="151" t="s">
        <v>460</v>
      </c>
      <c r="M5" s="144" t="s">
        <v>457</v>
      </c>
      <c r="N5" s="126" t="s">
        <v>451</v>
      </c>
      <c r="O5" s="128" t="s">
        <v>461</v>
      </c>
    </row>
    <row r="6" spans="1:15" ht="12.75">
      <c r="A6" s="127" t="s">
        <v>462</v>
      </c>
      <c r="B6" s="126" t="s">
        <v>451</v>
      </c>
      <c r="C6" s="140" t="s">
        <v>463</v>
      </c>
      <c r="D6" s="150" t="s">
        <v>462</v>
      </c>
      <c r="E6" s="126" t="s">
        <v>449</v>
      </c>
      <c r="F6" s="151" t="s">
        <v>464</v>
      </c>
      <c r="G6" s="144" t="s">
        <v>462</v>
      </c>
      <c r="H6" s="126" t="s">
        <v>449</v>
      </c>
      <c r="I6" s="140" t="s">
        <v>465</v>
      </c>
      <c r="J6" s="150" t="s">
        <v>462</v>
      </c>
      <c r="K6" s="126" t="s">
        <v>449</v>
      </c>
      <c r="L6" s="151" t="s">
        <v>466</v>
      </c>
      <c r="M6" s="144" t="s">
        <v>462</v>
      </c>
      <c r="N6" s="126" t="s">
        <v>467</v>
      </c>
      <c r="O6" s="128" t="s">
        <v>468</v>
      </c>
    </row>
    <row r="7" spans="1:15" ht="12.75">
      <c r="A7" s="127" t="s">
        <v>469</v>
      </c>
      <c r="B7" s="126" t="s">
        <v>470</v>
      </c>
      <c r="C7" s="140" t="s">
        <v>471</v>
      </c>
      <c r="D7" s="150" t="s">
        <v>469</v>
      </c>
      <c r="E7" s="126" t="s">
        <v>467</v>
      </c>
      <c r="F7" s="151" t="s">
        <v>472</v>
      </c>
      <c r="G7" s="144" t="s">
        <v>469</v>
      </c>
      <c r="H7" s="126" t="s">
        <v>467</v>
      </c>
      <c r="I7" s="140" t="s">
        <v>473</v>
      </c>
      <c r="J7" s="150" t="s">
        <v>469</v>
      </c>
      <c r="K7" s="126" t="s">
        <v>467</v>
      </c>
      <c r="L7" s="151" t="s">
        <v>474</v>
      </c>
      <c r="M7" s="144" t="s">
        <v>469</v>
      </c>
      <c r="N7" s="126" t="s">
        <v>470</v>
      </c>
      <c r="O7" s="128" t="s">
        <v>475</v>
      </c>
    </row>
    <row r="8" spans="1:15" ht="12.75">
      <c r="A8" s="127" t="s">
        <v>476</v>
      </c>
      <c r="B8" s="126" t="s">
        <v>467</v>
      </c>
      <c r="C8" s="140" t="s">
        <v>477</v>
      </c>
      <c r="D8" s="150" t="s">
        <v>476</v>
      </c>
      <c r="E8" s="126" t="s">
        <v>470</v>
      </c>
      <c r="F8" s="151" t="s">
        <v>478</v>
      </c>
      <c r="G8" s="144" t="s">
        <v>476</v>
      </c>
      <c r="H8" s="126" t="s">
        <v>470</v>
      </c>
      <c r="I8" s="140" t="s">
        <v>479</v>
      </c>
      <c r="J8" s="150" t="s">
        <v>476</v>
      </c>
      <c r="K8" s="126" t="s">
        <v>470</v>
      </c>
      <c r="L8" s="151" t="s">
        <v>480</v>
      </c>
      <c r="M8" s="144" t="s">
        <v>476</v>
      </c>
      <c r="N8" s="126" t="s">
        <v>449</v>
      </c>
      <c r="O8" s="128" t="s">
        <v>481</v>
      </c>
    </row>
    <row r="9" spans="1:15" ht="12.75">
      <c r="A9" s="127" t="s">
        <v>482</v>
      </c>
      <c r="B9" s="126" t="s">
        <v>483</v>
      </c>
      <c r="C9" s="140" t="s">
        <v>484</v>
      </c>
      <c r="D9" s="150" t="s">
        <v>482</v>
      </c>
      <c r="E9" s="126" t="s">
        <v>483</v>
      </c>
      <c r="F9" s="151" t="s">
        <v>485</v>
      </c>
      <c r="G9" s="144" t="s">
        <v>482</v>
      </c>
      <c r="H9" s="126" t="s">
        <v>483</v>
      </c>
      <c r="I9" s="140" t="s">
        <v>486</v>
      </c>
      <c r="J9" s="150" t="s">
        <v>482</v>
      </c>
      <c r="K9" s="126" t="s">
        <v>487</v>
      </c>
      <c r="L9" s="151" t="s">
        <v>488</v>
      </c>
      <c r="M9" s="144" t="s">
        <v>482</v>
      </c>
      <c r="N9" s="126" t="s">
        <v>487</v>
      </c>
      <c r="O9" s="128" t="s">
        <v>489</v>
      </c>
    </row>
    <row r="10" spans="1:15" ht="12.75">
      <c r="A10" s="127" t="s">
        <v>490</v>
      </c>
      <c r="B10" s="126" t="s">
        <v>491</v>
      </c>
      <c r="C10" s="140" t="s">
        <v>492</v>
      </c>
      <c r="D10" s="150" t="s">
        <v>490</v>
      </c>
      <c r="E10" s="126" t="s">
        <v>491</v>
      </c>
      <c r="F10" s="151" t="s">
        <v>493</v>
      </c>
      <c r="G10" s="144" t="s">
        <v>490</v>
      </c>
      <c r="H10" s="126" t="s">
        <v>487</v>
      </c>
      <c r="I10" s="140" t="s">
        <v>494</v>
      </c>
      <c r="J10" s="150" t="s">
        <v>490</v>
      </c>
      <c r="K10" s="126" t="s">
        <v>483</v>
      </c>
      <c r="L10" s="151" t="s">
        <v>495</v>
      </c>
      <c r="M10" s="144" t="s">
        <v>490</v>
      </c>
      <c r="N10" s="126" t="s">
        <v>491</v>
      </c>
      <c r="O10" s="128" t="s">
        <v>496</v>
      </c>
    </row>
    <row r="11" spans="1:15" ht="12.75">
      <c r="A11" s="127" t="s">
        <v>497</v>
      </c>
      <c r="B11" s="126" t="s">
        <v>487</v>
      </c>
      <c r="C11" s="140" t="s">
        <v>498</v>
      </c>
      <c r="D11" s="150" t="s">
        <v>497</v>
      </c>
      <c r="E11" s="126" t="s">
        <v>487</v>
      </c>
      <c r="F11" s="151" t="s">
        <v>499</v>
      </c>
      <c r="G11" s="144" t="s">
        <v>497</v>
      </c>
      <c r="H11" s="126" t="s">
        <v>491</v>
      </c>
      <c r="I11" s="140" t="s">
        <v>500</v>
      </c>
      <c r="J11" s="150" t="s">
        <v>497</v>
      </c>
      <c r="K11" s="126" t="s">
        <v>491</v>
      </c>
      <c r="L11" s="151" t="s">
        <v>501</v>
      </c>
      <c r="M11" s="144" t="s">
        <v>497</v>
      </c>
      <c r="N11" s="126" t="s">
        <v>502</v>
      </c>
      <c r="O11" s="128" t="s">
        <v>503</v>
      </c>
    </row>
    <row r="12" spans="1:15" ht="12.75">
      <c r="A12" s="127" t="s">
        <v>504</v>
      </c>
      <c r="B12" s="126" t="s">
        <v>505</v>
      </c>
      <c r="C12" s="140" t="s">
        <v>506</v>
      </c>
      <c r="D12" s="150" t="s">
        <v>504</v>
      </c>
      <c r="E12" s="126" t="s">
        <v>507</v>
      </c>
      <c r="F12" s="151" t="s">
        <v>508</v>
      </c>
      <c r="G12" s="144" t="s">
        <v>504</v>
      </c>
      <c r="H12" s="126" t="s">
        <v>509</v>
      </c>
      <c r="I12" s="140" t="s">
        <v>510</v>
      </c>
      <c r="J12" s="150" t="s">
        <v>504</v>
      </c>
      <c r="K12" s="126" t="s">
        <v>509</v>
      </c>
      <c r="L12" s="151" t="s">
        <v>511</v>
      </c>
      <c r="M12" s="144" t="s">
        <v>504</v>
      </c>
      <c r="N12" s="126" t="s">
        <v>483</v>
      </c>
      <c r="O12" s="128" t="s">
        <v>512</v>
      </c>
    </row>
    <row r="13" spans="1:15" ht="12.75">
      <c r="A13" s="127" t="s">
        <v>513</v>
      </c>
      <c r="B13" s="126" t="s">
        <v>507</v>
      </c>
      <c r="C13" s="140" t="s">
        <v>514</v>
      </c>
      <c r="D13" s="150" t="s">
        <v>513</v>
      </c>
      <c r="E13" s="126" t="s">
        <v>509</v>
      </c>
      <c r="F13" s="151" t="s">
        <v>515</v>
      </c>
      <c r="G13" s="144" t="s">
        <v>513</v>
      </c>
      <c r="H13" s="126" t="s">
        <v>507</v>
      </c>
      <c r="I13" s="140" t="s">
        <v>516</v>
      </c>
      <c r="J13" s="150" t="s">
        <v>513</v>
      </c>
      <c r="K13" s="126" t="s">
        <v>502</v>
      </c>
      <c r="L13" s="151" t="s">
        <v>517</v>
      </c>
      <c r="M13" s="144" t="s">
        <v>513</v>
      </c>
      <c r="N13" s="126" t="s">
        <v>509</v>
      </c>
      <c r="O13" s="128" t="s">
        <v>518</v>
      </c>
    </row>
    <row r="14" spans="1:15" ht="12.75">
      <c r="A14" s="127" t="s">
        <v>519</v>
      </c>
      <c r="B14" s="126" t="s">
        <v>520</v>
      </c>
      <c r="C14" s="140" t="s">
        <v>521</v>
      </c>
      <c r="D14" s="150" t="s">
        <v>519</v>
      </c>
      <c r="E14" s="126" t="s">
        <v>502</v>
      </c>
      <c r="F14" s="151" t="s">
        <v>522</v>
      </c>
      <c r="G14" s="144" t="s">
        <v>519</v>
      </c>
      <c r="H14" s="126" t="s">
        <v>502</v>
      </c>
      <c r="I14" s="140" t="s">
        <v>523</v>
      </c>
      <c r="J14" s="150" t="s">
        <v>519</v>
      </c>
      <c r="K14" s="126" t="s">
        <v>507</v>
      </c>
      <c r="L14" s="151" t="s">
        <v>524</v>
      </c>
      <c r="M14" s="144"/>
      <c r="N14" s="126"/>
      <c r="O14" s="128"/>
    </row>
    <row r="15" spans="1:15" ht="12.75">
      <c r="A15" s="127" t="s">
        <v>525</v>
      </c>
      <c r="B15" s="126" t="s">
        <v>509</v>
      </c>
      <c r="C15" s="140" t="s">
        <v>526</v>
      </c>
      <c r="D15" s="150" t="s">
        <v>525</v>
      </c>
      <c r="E15" s="126" t="s">
        <v>520</v>
      </c>
      <c r="F15" s="151" t="s">
        <v>527</v>
      </c>
      <c r="G15" s="144" t="s">
        <v>525</v>
      </c>
      <c r="H15" s="126" t="s">
        <v>528</v>
      </c>
      <c r="I15" s="140" t="s">
        <v>529</v>
      </c>
      <c r="J15" s="150" t="s">
        <v>525</v>
      </c>
      <c r="K15" s="126" t="s">
        <v>528</v>
      </c>
      <c r="L15" s="151" t="s">
        <v>503</v>
      </c>
      <c r="M15" s="144"/>
      <c r="N15" s="126"/>
      <c r="O15" s="128"/>
    </row>
    <row r="16" spans="1:15" ht="12.75">
      <c r="A16" s="127" t="s">
        <v>530</v>
      </c>
      <c r="B16" s="126" t="s">
        <v>502</v>
      </c>
      <c r="C16" s="140" t="s">
        <v>531</v>
      </c>
      <c r="D16" s="150" t="s">
        <v>530</v>
      </c>
      <c r="E16" s="126" t="s">
        <v>532</v>
      </c>
      <c r="F16" s="151" t="s">
        <v>533</v>
      </c>
      <c r="G16" s="144" t="s">
        <v>530</v>
      </c>
      <c r="H16" s="126" t="s">
        <v>520</v>
      </c>
      <c r="I16" s="140" t="s">
        <v>534</v>
      </c>
      <c r="J16" s="150" t="s">
        <v>530</v>
      </c>
      <c r="K16" s="126" t="s">
        <v>535</v>
      </c>
      <c r="L16" s="151" t="s">
        <v>536</v>
      </c>
      <c r="M16" s="144"/>
      <c r="N16" s="126"/>
      <c r="O16" s="128"/>
    </row>
    <row r="17" spans="1:15" ht="12.75">
      <c r="A17" s="127" t="s">
        <v>537</v>
      </c>
      <c r="B17" s="126" t="s">
        <v>532</v>
      </c>
      <c r="C17" s="140" t="s">
        <v>538</v>
      </c>
      <c r="D17" s="150" t="s">
        <v>537</v>
      </c>
      <c r="E17" s="126" t="s">
        <v>528</v>
      </c>
      <c r="F17" s="151" t="s">
        <v>539</v>
      </c>
      <c r="G17" s="144" t="s">
        <v>537</v>
      </c>
      <c r="H17" s="126" t="s">
        <v>540</v>
      </c>
      <c r="I17" s="140" t="s">
        <v>541</v>
      </c>
      <c r="J17" s="150" t="s">
        <v>537</v>
      </c>
      <c r="K17" s="126" t="s">
        <v>505</v>
      </c>
      <c r="L17" s="151" t="s">
        <v>542</v>
      </c>
      <c r="M17" s="144"/>
      <c r="N17" s="126"/>
      <c r="O17" s="128"/>
    </row>
    <row r="18" spans="1:15" ht="12.75">
      <c r="A18" s="127" t="s">
        <v>543</v>
      </c>
      <c r="B18" s="126" t="s">
        <v>535</v>
      </c>
      <c r="C18" s="140" t="s">
        <v>544</v>
      </c>
      <c r="D18" s="150" t="s">
        <v>543</v>
      </c>
      <c r="E18" s="126" t="s">
        <v>540</v>
      </c>
      <c r="F18" s="151" t="s">
        <v>545</v>
      </c>
      <c r="G18" s="144" t="s">
        <v>543</v>
      </c>
      <c r="H18" s="126" t="s">
        <v>535</v>
      </c>
      <c r="I18" s="140" t="s">
        <v>546</v>
      </c>
      <c r="J18" s="150" t="s">
        <v>543</v>
      </c>
      <c r="K18" s="126" t="s">
        <v>540</v>
      </c>
      <c r="L18" s="151" t="s">
        <v>542</v>
      </c>
      <c r="M18" s="144"/>
      <c r="N18" s="126"/>
      <c r="O18" s="128"/>
    </row>
    <row r="19" spans="1:15" ht="12.75">
      <c r="A19" s="127" t="s">
        <v>547</v>
      </c>
      <c r="B19" s="126" t="s">
        <v>540</v>
      </c>
      <c r="C19" s="140" t="s">
        <v>548</v>
      </c>
      <c r="D19" s="150" t="s">
        <v>547</v>
      </c>
      <c r="E19" s="126" t="s">
        <v>535</v>
      </c>
      <c r="F19" s="151" t="s">
        <v>549</v>
      </c>
      <c r="G19" s="144" t="s">
        <v>547</v>
      </c>
      <c r="H19" s="126" t="s">
        <v>532</v>
      </c>
      <c r="I19" s="140" t="s">
        <v>550</v>
      </c>
      <c r="J19" s="150" t="s">
        <v>547</v>
      </c>
      <c r="K19" s="126" t="s">
        <v>520</v>
      </c>
      <c r="L19" s="151" t="s">
        <v>551</v>
      </c>
      <c r="M19" s="144"/>
      <c r="N19" s="126"/>
      <c r="O19" s="128"/>
    </row>
    <row r="20" spans="1:15" ht="12.75">
      <c r="A20" s="127" t="s">
        <v>552</v>
      </c>
      <c r="B20" s="126" t="s">
        <v>553</v>
      </c>
      <c r="C20" s="140" t="s">
        <v>554</v>
      </c>
      <c r="D20" s="150" t="s">
        <v>552</v>
      </c>
      <c r="E20" s="126" t="s">
        <v>555</v>
      </c>
      <c r="F20" s="151" t="s">
        <v>556</v>
      </c>
      <c r="G20" s="144" t="s">
        <v>552</v>
      </c>
      <c r="H20" s="126" t="s">
        <v>505</v>
      </c>
      <c r="I20" s="140" t="s">
        <v>557</v>
      </c>
      <c r="J20" s="150" t="s">
        <v>552</v>
      </c>
      <c r="K20" s="126" t="s">
        <v>532</v>
      </c>
      <c r="L20" s="151" t="s">
        <v>558</v>
      </c>
      <c r="M20" s="144"/>
      <c r="N20" s="126"/>
      <c r="O20" s="128"/>
    </row>
    <row r="21" spans="1:15" ht="12.75">
      <c r="A21" s="127" t="s">
        <v>559</v>
      </c>
      <c r="B21" s="126" t="s">
        <v>528</v>
      </c>
      <c r="C21" s="140" t="s">
        <v>560</v>
      </c>
      <c r="D21" s="150" t="s">
        <v>559</v>
      </c>
      <c r="E21" s="126" t="s">
        <v>561</v>
      </c>
      <c r="F21" s="151" t="s">
        <v>562</v>
      </c>
      <c r="G21" s="144" t="s">
        <v>559</v>
      </c>
      <c r="H21" s="126" t="s">
        <v>555</v>
      </c>
      <c r="I21" s="140" t="s">
        <v>563</v>
      </c>
      <c r="J21" s="150" t="s">
        <v>559</v>
      </c>
      <c r="K21" s="126" t="s">
        <v>555</v>
      </c>
      <c r="L21" s="151" t="s">
        <v>564</v>
      </c>
      <c r="M21" s="144"/>
      <c r="N21" s="126"/>
      <c r="O21" s="128"/>
    </row>
    <row r="22" spans="1:15" ht="12.75">
      <c r="A22" s="127" t="s">
        <v>565</v>
      </c>
      <c r="B22" s="126" t="s">
        <v>555</v>
      </c>
      <c r="C22" s="140" t="s">
        <v>566</v>
      </c>
      <c r="D22" s="150" t="s">
        <v>565</v>
      </c>
      <c r="E22" s="126" t="s">
        <v>505</v>
      </c>
      <c r="F22" s="151" t="s">
        <v>567</v>
      </c>
      <c r="G22" s="144" t="s">
        <v>565</v>
      </c>
      <c r="H22" s="126" t="s">
        <v>568</v>
      </c>
      <c r="I22" s="140" t="s">
        <v>569</v>
      </c>
      <c r="J22" s="150" t="s">
        <v>565</v>
      </c>
      <c r="K22" s="126" t="s">
        <v>568</v>
      </c>
      <c r="L22" s="151" t="s">
        <v>570</v>
      </c>
      <c r="M22" s="144"/>
      <c r="N22" s="126"/>
      <c r="O22" s="128"/>
    </row>
    <row r="23" spans="1:15" ht="12.75">
      <c r="A23" s="127" t="s">
        <v>571</v>
      </c>
      <c r="B23" s="126" t="s">
        <v>572</v>
      </c>
      <c r="C23" s="140" t="s">
        <v>573</v>
      </c>
      <c r="D23" s="150" t="s">
        <v>571</v>
      </c>
      <c r="E23" s="126" t="s">
        <v>568</v>
      </c>
      <c r="F23" s="151" t="s">
        <v>574</v>
      </c>
      <c r="G23" s="144" t="s">
        <v>571</v>
      </c>
      <c r="H23" s="126" t="s">
        <v>561</v>
      </c>
      <c r="I23" s="140" t="s">
        <v>575</v>
      </c>
      <c r="J23" s="150" t="s">
        <v>571</v>
      </c>
      <c r="K23" s="126" t="s">
        <v>576</v>
      </c>
      <c r="L23" s="151" t="s">
        <v>577</v>
      </c>
      <c r="M23" s="144"/>
      <c r="N23" s="126"/>
      <c r="O23" s="128"/>
    </row>
    <row r="24" spans="1:15" ht="12.75">
      <c r="A24" s="127" t="s">
        <v>578</v>
      </c>
      <c r="B24" s="126" t="s">
        <v>561</v>
      </c>
      <c r="C24" s="140" t="s">
        <v>579</v>
      </c>
      <c r="D24" s="150" t="s">
        <v>578</v>
      </c>
      <c r="E24" s="126" t="s">
        <v>576</v>
      </c>
      <c r="F24" s="151" t="s">
        <v>580</v>
      </c>
      <c r="G24" s="144" t="s">
        <v>578</v>
      </c>
      <c r="H24" s="126" t="s">
        <v>576</v>
      </c>
      <c r="I24" s="140" t="s">
        <v>581</v>
      </c>
      <c r="J24" s="150" t="s">
        <v>578</v>
      </c>
      <c r="K24" s="126" t="s">
        <v>582</v>
      </c>
      <c r="L24" s="151" t="s">
        <v>583</v>
      </c>
      <c r="M24" s="144"/>
      <c r="N24" s="126"/>
      <c r="O24" s="128"/>
    </row>
    <row r="25" spans="1:15" ht="12.75">
      <c r="A25" s="127" t="s">
        <v>584</v>
      </c>
      <c r="B25" s="126" t="s">
        <v>568</v>
      </c>
      <c r="C25" s="140" t="s">
        <v>585</v>
      </c>
      <c r="D25" s="150" t="s">
        <v>584</v>
      </c>
      <c r="E25" s="126" t="s">
        <v>572</v>
      </c>
      <c r="F25" s="151" t="s">
        <v>586</v>
      </c>
      <c r="G25" s="144" t="s">
        <v>584</v>
      </c>
      <c r="H25" s="126" t="s">
        <v>587</v>
      </c>
      <c r="I25" s="140" t="s">
        <v>588</v>
      </c>
      <c r="J25" s="150" t="s">
        <v>584</v>
      </c>
      <c r="K25" s="126" t="s">
        <v>561</v>
      </c>
      <c r="L25" s="151" t="s">
        <v>589</v>
      </c>
      <c r="M25" s="144"/>
      <c r="N25" s="126"/>
      <c r="O25" s="128"/>
    </row>
    <row r="26" spans="1:15" ht="12.75">
      <c r="A26" s="127" t="s">
        <v>590</v>
      </c>
      <c r="B26" s="126" t="s">
        <v>587</v>
      </c>
      <c r="C26" s="140" t="s">
        <v>591</v>
      </c>
      <c r="D26" s="150" t="s">
        <v>590</v>
      </c>
      <c r="E26" s="126" t="s">
        <v>587</v>
      </c>
      <c r="F26" s="151" t="s">
        <v>592</v>
      </c>
      <c r="G26" s="144" t="s">
        <v>590</v>
      </c>
      <c r="H26" s="126" t="s">
        <v>593</v>
      </c>
      <c r="I26" s="140" t="s">
        <v>594</v>
      </c>
      <c r="J26" s="150" t="s">
        <v>590</v>
      </c>
      <c r="K26" s="126" t="s">
        <v>595</v>
      </c>
      <c r="L26" s="151" t="s">
        <v>596</v>
      </c>
      <c r="M26" s="144"/>
      <c r="N26" s="126"/>
      <c r="O26" s="128"/>
    </row>
    <row r="27" spans="1:15" ht="12.75">
      <c r="A27" s="127" t="s">
        <v>597</v>
      </c>
      <c r="B27" s="126" t="s">
        <v>576</v>
      </c>
      <c r="C27" s="140" t="s">
        <v>598</v>
      </c>
      <c r="D27" s="150" t="s">
        <v>597</v>
      </c>
      <c r="E27" s="126" t="s">
        <v>599</v>
      </c>
      <c r="F27" s="151" t="s">
        <v>600</v>
      </c>
      <c r="G27" s="144" t="s">
        <v>597</v>
      </c>
      <c r="H27" s="126" t="s">
        <v>595</v>
      </c>
      <c r="I27" s="140" t="s">
        <v>601</v>
      </c>
      <c r="J27" s="150" t="s">
        <v>597</v>
      </c>
      <c r="K27" s="126" t="s">
        <v>593</v>
      </c>
      <c r="L27" s="151" t="s">
        <v>602</v>
      </c>
      <c r="M27" s="144"/>
      <c r="N27" s="126"/>
      <c r="O27" s="128"/>
    </row>
    <row r="28" spans="1:15" ht="12.75">
      <c r="A28" s="127" t="s">
        <v>603</v>
      </c>
      <c r="B28" s="126" t="s">
        <v>599</v>
      </c>
      <c r="C28" s="140" t="s">
        <v>604</v>
      </c>
      <c r="D28" s="150" t="s">
        <v>603</v>
      </c>
      <c r="E28" s="126" t="s">
        <v>593</v>
      </c>
      <c r="F28" s="151" t="s">
        <v>605</v>
      </c>
      <c r="G28" s="144" t="s">
        <v>603</v>
      </c>
      <c r="H28" s="126" t="s">
        <v>572</v>
      </c>
      <c r="I28" s="140" t="s">
        <v>606</v>
      </c>
      <c r="J28" s="150" t="s">
        <v>603</v>
      </c>
      <c r="K28" s="126" t="s">
        <v>587</v>
      </c>
      <c r="L28" s="151" t="s">
        <v>607</v>
      </c>
      <c r="M28" s="144"/>
      <c r="N28" s="126"/>
      <c r="O28" s="128"/>
    </row>
    <row r="29" spans="1:15" ht="12.75">
      <c r="A29" s="127" t="s">
        <v>608</v>
      </c>
      <c r="B29" s="126" t="s">
        <v>609</v>
      </c>
      <c r="C29" s="140" t="s">
        <v>610</v>
      </c>
      <c r="D29" s="150" t="s">
        <v>608</v>
      </c>
      <c r="E29" s="126" t="s">
        <v>595</v>
      </c>
      <c r="F29" s="151" t="s">
        <v>611</v>
      </c>
      <c r="G29" s="144" t="s">
        <v>608</v>
      </c>
      <c r="H29" s="126" t="s">
        <v>582</v>
      </c>
      <c r="I29" s="140" t="s">
        <v>612</v>
      </c>
      <c r="J29" s="150" t="s">
        <v>608</v>
      </c>
      <c r="K29" s="126" t="s">
        <v>572</v>
      </c>
      <c r="L29" s="151" t="s">
        <v>613</v>
      </c>
      <c r="M29" s="144"/>
      <c r="N29" s="126"/>
      <c r="O29" s="128"/>
    </row>
    <row r="30" spans="1:15" ht="12.75">
      <c r="A30" s="127" t="s">
        <v>614</v>
      </c>
      <c r="B30" s="126" t="s">
        <v>593</v>
      </c>
      <c r="C30" s="140" t="s">
        <v>615</v>
      </c>
      <c r="D30" s="150" t="s">
        <v>614</v>
      </c>
      <c r="E30" s="126" t="s">
        <v>582</v>
      </c>
      <c r="F30" s="151" t="s">
        <v>616</v>
      </c>
      <c r="G30" s="144" t="s">
        <v>614</v>
      </c>
      <c r="H30" s="126" t="s">
        <v>617</v>
      </c>
      <c r="I30" s="140" t="s">
        <v>618</v>
      </c>
      <c r="J30" s="150" t="s">
        <v>614</v>
      </c>
      <c r="K30" s="126" t="s">
        <v>617</v>
      </c>
      <c r="L30" s="151" t="s">
        <v>619</v>
      </c>
      <c r="M30" s="144"/>
      <c r="N30" s="126"/>
      <c r="O30" s="128"/>
    </row>
    <row r="31" spans="1:15" ht="12.75">
      <c r="A31" s="127" t="s">
        <v>620</v>
      </c>
      <c r="B31" s="126" t="s">
        <v>595</v>
      </c>
      <c r="C31" s="140" t="s">
        <v>615</v>
      </c>
      <c r="D31" s="150" t="s">
        <v>620</v>
      </c>
      <c r="E31" s="126" t="s">
        <v>617</v>
      </c>
      <c r="F31" s="151" t="s">
        <v>621</v>
      </c>
      <c r="G31" s="144" t="s">
        <v>620</v>
      </c>
      <c r="H31" s="126" t="s">
        <v>622</v>
      </c>
      <c r="I31" s="140" t="s">
        <v>623</v>
      </c>
      <c r="J31" s="150" t="s">
        <v>620</v>
      </c>
      <c r="K31" s="126" t="s">
        <v>624</v>
      </c>
      <c r="L31" s="151" t="s">
        <v>625</v>
      </c>
      <c r="M31" s="144"/>
      <c r="N31" s="126"/>
      <c r="O31" s="128"/>
    </row>
    <row r="32" spans="1:15" ht="12.75">
      <c r="A32" s="127" t="s">
        <v>626</v>
      </c>
      <c r="B32" s="126" t="s">
        <v>622</v>
      </c>
      <c r="C32" s="140" t="s">
        <v>627</v>
      </c>
      <c r="D32" s="150" t="s">
        <v>626</v>
      </c>
      <c r="E32" s="126" t="s">
        <v>622</v>
      </c>
      <c r="F32" s="151" t="s">
        <v>628</v>
      </c>
      <c r="G32" s="144" t="s">
        <v>626</v>
      </c>
      <c r="H32" s="126" t="s">
        <v>624</v>
      </c>
      <c r="I32" s="140" t="s">
        <v>629</v>
      </c>
      <c r="J32" s="150" t="s">
        <v>626</v>
      </c>
      <c r="K32" s="126" t="s">
        <v>622</v>
      </c>
      <c r="L32" s="151" t="s">
        <v>630</v>
      </c>
      <c r="M32" s="144"/>
      <c r="N32" s="126"/>
      <c r="O32" s="128"/>
    </row>
    <row r="33" spans="1:15" ht="12.75">
      <c r="A33" s="127" t="s">
        <v>631</v>
      </c>
      <c r="B33" s="126" t="s">
        <v>582</v>
      </c>
      <c r="C33" s="140" t="s">
        <v>632</v>
      </c>
      <c r="D33" s="150" t="s">
        <v>631</v>
      </c>
      <c r="E33" s="126" t="s">
        <v>633</v>
      </c>
      <c r="F33" s="151" t="s">
        <v>634</v>
      </c>
      <c r="G33" s="144" t="s">
        <v>631</v>
      </c>
      <c r="H33" s="126" t="s">
        <v>633</v>
      </c>
      <c r="I33" s="140" t="s">
        <v>635</v>
      </c>
      <c r="J33" s="150"/>
      <c r="K33" s="126"/>
      <c r="L33" s="151"/>
      <c r="M33" s="144"/>
      <c r="N33" s="126"/>
      <c r="O33" s="128"/>
    </row>
    <row r="34" spans="1:15" ht="12.75">
      <c r="A34" s="127" t="s">
        <v>636</v>
      </c>
      <c r="B34" s="126" t="s">
        <v>633</v>
      </c>
      <c r="C34" s="140" t="s">
        <v>556</v>
      </c>
      <c r="D34" s="150" t="s">
        <v>636</v>
      </c>
      <c r="E34" s="126" t="s">
        <v>637</v>
      </c>
      <c r="F34" s="151" t="s">
        <v>638</v>
      </c>
      <c r="G34" s="144" t="s">
        <v>636</v>
      </c>
      <c r="H34" s="126" t="s">
        <v>637</v>
      </c>
      <c r="I34" s="140" t="s">
        <v>639</v>
      </c>
      <c r="J34" s="150"/>
      <c r="K34" s="126"/>
      <c r="L34" s="151"/>
      <c r="M34" s="144"/>
      <c r="N34" s="126"/>
      <c r="O34" s="128"/>
    </row>
    <row r="35" spans="1:15" ht="12.75">
      <c r="A35" s="127" t="s">
        <v>640</v>
      </c>
      <c r="B35" s="126" t="s">
        <v>617</v>
      </c>
      <c r="C35" s="140" t="s">
        <v>641</v>
      </c>
      <c r="D35" s="150" t="s">
        <v>640</v>
      </c>
      <c r="E35" s="126" t="s">
        <v>624</v>
      </c>
      <c r="F35" s="151" t="s">
        <v>642</v>
      </c>
      <c r="G35" s="144" t="s">
        <v>640</v>
      </c>
      <c r="H35" s="126" t="s">
        <v>609</v>
      </c>
      <c r="I35" s="140" t="s">
        <v>643</v>
      </c>
      <c r="J35" s="150"/>
      <c r="K35" s="126"/>
      <c r="L35" s="151"/>
      <c r="M35" s="144"/>
      <c r="N35" s="126"/>
      <c r="O35" s="128"/>
    </row>
    <row r="36" spans="1:15" ht="12.75">
      <c r="A36" s="127" t="s">
        <v>644</v>
      </c>
      <c r="B36" s="126" t="s">
        <v>637</v>
      </c>
      <c r="C36" s="140" t="s">
        <v>645</v>
      </c>
      <c r="D36" s="150" t="s">
        <v>644</v>
      </c>
      <c r="E36" s="126" t="s">
        <v>609</v>
      </c>
      <c r="F36" s="151" t="s">
        <v>646</v>
      </c>
      <c r="G36" s="144"/>
      <c r="H36" s="126"/>
      <c r="I36" s="140"/>
      <c r="J36" s="150"/>
      <c r="K36" s="126"/>
      <c r="L36" s="151"/>
      <c r="M36" s="144"/>
      <c r="N36" s="126"/>
      <c r="O36" s="128"/>
    </row>
    <row r="37" spans="1:15" ht="13.5" thickBot="1">
      <c r="A37" s="129" t="s">
        <v>647</v>
      </c>
      <c r="B37" s="130" t="s">
        <v>624</v>
      </c>
      <c r="C37" s="141" t="s">
        <v>648</v>
      </c>
      <c r="D37" s="152"/>
      <c r="E37" s="130"/>
      <c r="F37" s="153"/>
      <c r="G37" s="145"/>
      <c r="H37" s="130"/>
      <c r="I37" s="141"/>
      <c r="J37" s="152"/>
      <c r="K37" s="130"/>
      <c r="L37" s="153"/>
      <c r="M37" s="145"/>
      <c r="N37" s="130"/>
      <c r="O37" s="131"/>
    </row>
    <row r="39" ht="15" thickBot="1">
      <c r="A39" s="3" t="s">
        <v>143</v>
      </c>
    </row>
    <row r="40" spans="1:15" s="124" customFormat="1" ht="13.5" thickBot="1">
      <c r="A40" s="135" t="s">
        <v>1</v>
      </c>
      <c r="B40" s="136" t="s">
        <v>11</v>
      </c>
      <c r="C40" s="138" t="s">
        <v>884</v>
      </c>
      <c r="D40" s="146" t="s">
        <v>1</v>
      </c>
      <c r="E40" s="136" t="s">
        <v>12</v>
      </c>
      <c r="F40" s="147" t="s">
        <v>884</v>
      </c>
      <c r="G40" s="142" t="s">
        <v>1</v>
      </c>
      <c r="H40" s="136" t="s">
        <v>13</v>
      </c>
      <c r="I40" s="137" t="s">
        <v>884</v>
      </c>
      <c r="J40" s="123"/>
      <c r="L40" s="125"/>
      <c r="O40" s="125"/>
    </row>
    <row r="41" spans="1:9" ht="12.75">
      <c r="A41" s="132" t="s">
        <v>448</v>
      </c>
      <c r="B41" s="133" t="s">
        <v>649</v>
      </c>
      <c r="C41" s="139" t="s">
        <v>650</v>
      </c>
      <c r="D41" s="148" t="s">
        <v>448</v>
      </c>
      <c r="E41" s="133" t="s">
        <v>649</v>
      </c>
      <c r="F41" s="149" t="s">
        <v>651</v>
      </c>
      <c r="G41" s="143" t="s">
        <v>448</v>
      </c>
      <c r="H41" s="133" t="s">
        <v>649</v>
      </c>
      <c r="I41" s="134" t="s">
        <v>652</v>
      </c>
    </row>
    <row r="42" spans="1:9" ht="12.75">
      <c r="A42" s="127" t="s">
        <v>457</v>
      </c>
      <c r="B42" s="126" t="s">
        <v>653</v>
      </c>
      <c r="C42" s="140" t="s">
        <v>654</v>
      </c>
      <c r="D42" s="150" t="s">
        <v>457</v>
      </c>
      <c r="E42" s="126" t="s">
        <v>653</v>
      </c>
      <c r="F42" s="151" t="s">
        <v>655</v>
      </c>
      <c r="G42" s="144" t="s">
        <v>457</v>
      </c>
      <c r="H42" s="126" t="s">
        <v>653</v>
      </c>
      <c r="I42" s="128" t="s">
        <v>656</v>
      </c>
    </row>
    <row r="43" spans="1:9" ht="13.5" thickBot="1">
      <c r="A43" s="129" t="s">
        <v>462</v>
      </c>
      <c r="B43" s="130" t="s">
        <v>657</v>
      </c>
      <c r="C43" s="141" t="s">
        <v>658</v>
      </c>
      <c r="D43" s="152" t="s">
        <v>462</v>
      </c>
      <c r="E43" s="130" t="s">
        <v>657</v>
      </c>
      <c r="F43" s="153" t="s">
        <v>659</v>
      </c>
      <c r="G43" s="145" t="s">
        <v>462</v>
      </c>
      <c r="H43" s="130" t="s">
        <v>657</v>
      </c>
      <c r="I43" s="131" t="s">
        <v>660</v>
      </c>
    </row>
    <row r="45" ht="15" thickBot="1">
      <c r="A45" s="3" t="s">
        <v>153</v>
      </c>
    </row>
    <row r="46" spans="1:15" s="124" customFormat="1" ht="13.5" thickBot="1">
      <c r="A46" s="135" t="s">
        <v>1</v>
      </c>
      <c r="B46" s="136" t="s">
        <v>11</v>
      </c>
      <c r="C46" s="138" t="s">
        <v>884</v>
      </c>
      <c r="D46" s="146" t="s">
        <v>1</v>
      </c>
      <c r="E46" s="136" t="s">
        <v>12</v>
      </c>
      <c r="F46" s="147" t="s">
        <v>884</v>
      </c>
      <c r="G46" s="142" t="s">
        <v>1</v>
      </c>
      <c r="H46" s="136" t="s">
        <v>13</v>
      </c>
      <c r="I46" s="137" t="s">
        <v>884</v>
      </c>
      <c r="J46" s="123"/>
      <c r="L46" s="125"/>
      <c r="O46" s="125"/>
    </row>
    <row r="47" spans="1:9" ht="12.75">
      <c r="A47" s="132" t="s">
        <v>448</v>
      </c>
      <c r="B47" s="133" t="s">
        <v>661</v>
      </c>
      <c r="C47" s="139" t="s">
        <v>662</v>
      </c>
      <c r="D47" s="148" t="s">
        <v>448</v>
      </c>
      <c r="E47" s="133" t="s">
        <v>661</v>
      </c>
      <c r="F47" s="149" t="s">
        <v>663</v>
      </c>
      <c r="G47" s="143" t="s">
        <v>448</v>
      </c>
      <c r="H47" s="133" t="s">
        <v>661</v>
      </c>
      <c r="I47" s="134" t="s">
        <v>664</v>
      </c>
    </row>
    <row r="48" spans="1:9" ht="12.75">
      <c r="A48" s="127" t="s">
        <v>457</v>
      </c>
      <c r="B48" s="126" t="s">
        <v>665</v>
      </c>
      <c r="C48" s="140" t="s">
        <v>666</v>
      </c>
      <c r="D48" s="150" t="s">
        <v>457</v>
      </c>
      <c r="E48" s="126" t="s">
        <v>665</v>
      </c>
      <c r="F48" s="151" t="s">
        <v>667</v>
      </c>
      <c r="G48" s="144" t="s">
        <v>457</v>
      </c>
      <c r="H48" s="126" t="s">
        <v>665</v>
      </c>
      <c r="I48" s="128" t="s">
        <v>668</v>
      </c>
    </row>
    <row r="49" spans="1:9" ht="12.75">
      <c r="A49" s="127" t="s">
        <v>462</v>
      </c>
      <c r="B49" s="126" t="s">
        <v>669</v>
      </c>
      <c r="C49" s="140" t="s">
        <v>670</v>
      </c>
      <c r="D49" s="150" t="s">
        <v>462</v>
      </c>
      <c r="E49" s="126" t="s">
        <v>669</v>
      </c>
      <c r="F49" s="151" t="s">
        <v>671</v>
      </c>
      <c r="G49" s="144" t="s">
        <v>462</v>
      </c>
      <c r="H49" s="126" t="s">
        <v>672</v>
      </c>
      <c r="I49" s="128" t="s">
        <v>673</v>
      </c>
    </row>
    <row r="50" spans="1:9" ht="12.75">
      <c r="A50" s="127" t="s">
        <v>469</v>
      </c>
      <c r="B50" s="126" t="s">
        <v>672</v>
      </c>
      <c r="C50" s="140" t="s">
        <v>674</v>
      </c>
      <c r="D50" s="150" t="s">
        <v>469</v>
      </c>
      <c r="E50" s="126" t="s">
        <v>675</v>
      </c>
      <c r="F50" s="151" t="s">
        <v>676</v>
      </c>
      <c r="G50" s="144" t="s">
        <v>469</v>
      </c>
      <c r="H50" s="126" t="s">
        <v>677</v>
      </c>
      <c r="I50" s="128" t="s">
        <v>494</v>
      </c>
    </row>
    <row r="51" spans="1:9" ht="12.75">
      <c r="A51" s="127" t="s">
        <v>476</v>
      </c>
      <c r="B51" s="126" t="s">
        <v>675</v>
      </c>
      <c r="C51" s="140" t="s">
        <v>678</v>
      </c>
      <c r="D51" s="150" t="s">
        <v>476</v>
      </c>
      <c r="E51" s="126" t="s">
        <v>672</v>
      </c>
      <c r="F51" s="151" t="s">
        <v>679</v>
      </c>
      <c r="G51" s="144" t="s">
        <v>476</v>
      </c>
      <c r="H51" s="126" t="s">
        <v>680</v>
      </c>
      <c r="I51" s="128" t="s">
        <v>681</v>
      </c>
    </row>
    <row r="52" spans="1:9" ht="12.75">
      <c r="A52" s="127" t="s">
        <v>482</v>
      </c>
      <c r="B52" s="126" t="s">
        <v>677</v>
      </c>
      <c r="C52" s="140" t="s">
        <v>682</v>
      </c>
      <c r="D52" s="150" t="s">
        <v>482</v>
      </c>
      <c r="E52" s="126" t="s">
        <v>677</v>
      </c>
      <c r="F52" s="151" t="s">
        <v>461</v>
      </c>
      <c r="G52" s="144" t="s">
        <v>482</v>
      </c>
      <c r="H52" s="126" t="s">
        <v>683</v>
      </c>
      <c r="I52" s="128" t="s">
        <v>684</v>
      </c>
    </row>
    <row r="53" spans="1:9" ht="12.75">
      <c r="A53" s="127" t="s">
        <v>490</v>
      </c>
      <c r="B53" s="126" t="s">
        <v>683</v>
      </c>
      <c r="C53" s="140" t="s">
        <v>685</v>
      </c>
      <c r="D53" s="150" t="s">
        <v>490</v>
      </c>
      <c r="E53" s="126" t="s">
        <v>680</v>
      </c>
      <c r="F53" s="151" t="s">
        <v>686</v>
      </c>
      <c r="G53" s="144" t="s">
        <v>490</v>
      </c>
      <c r="H53" s="126" t="s">
        <v>675</v>
      </c>
      <c r="I53" s="128" t="s">
        <v>687</v>
      </c>
    </row>
    <row r="54" spans="1:9" ht="12.75">
      <c r="A54" s="127" t="s">
        <v>497</v>
      </c>
      <c r="B54" s="126" t="s">
        <v>680</v>
      </c>
      <c r="C54" s="140" t="s">
        <v>688</v>
      </c>
      <c r="D54" s="150" t="s">
        <v>497</v>
      </c>
      <c r="E54" s="126" t="s">
        <v>683</v>
      </c>
      <c r="F54" s="151" t="s">
        <v>689</v>
      </c>
      <c r="G54" s="144" t="s">
        <v>497</v>
      </c>
      <c r="H54" s="126" t="s">
        <v>690</v>
      </c>
      <c r="I54" s="128" t="s">
        <v>691</v>
      </c>
    </row>
    <row r="55" spans="1:9" ht="12.75">
      <c r="A55" s="127" t="s">
        <v>504</v>
      </c>
      <c r="B55" s="126" t="s">
        <v>690</v>
      </c>
      <c r="C55" s="140" t="s">
        <v>692</v>
      </c>
      <c r="D55" s="150" t="s">
        <v>504</v>
      </c>
      <c r="E55" s="126" t="s">
        <v>690</v>
      </c>
      <c r="F55" s="151" t="s">
        <v>693</v>
      </c>
      <c r="G55" s="144" t="s">
        <v>504</v>
      </c>
      <c r="H55" s="126" t="s">
        <v>694</v>
      </c>
      <c r="I55" s="128" t="s">
        <v>695</v>
      </c>
    </row>
    <row r="56" spans="1:9" ht="12.75">
      <c r="A56" s="127" t="s">
        <v>513</v>
      </c>
      <c r="B56" s="126" t="s">
        <v>696</v>
      </c>
      <c r="C56" s="140" t="s">
        <v>697</v>
      </c>
      <c r="D56" s="150" t="s">
        <v>513</v>
      </c>
      <c r="E56" s="126" t="s">
        <v>698</v>
      </c>
      <c r="F56" s="151" t="s">
        <v>515</v>
      </c>
      <c r="G56" s="144" t="s">
        <v>513</v>
      </c>
      <c r="H56" s="126" t="s">
        <v>698</v>
      </c>
      <c r="I56" s="128" t="s">
        <v>699</v>
      </c>
    </row>
    <row r="57" spans="1:9" ht="12.75">
      <c r="A57" s="127" t="s">
        <v>519</v>
      </c>
      <c r="B57" s="126" t="s">
        <v>700</v>
      </c>
      <c r="C57" s="140" t="s">
        <v>701</v>
      </c>
      <c r="D57" s="150" t="s">
        <v>519</v>
      </c>
      <c r="E57" s="126" t="s">
        <v>696</v>
      </c>
      <c r="F57" s="151" t="s">
        <v>702</v>
      </c>
      <c r="G57" s="144" t="s">
        <v>519</v>
      </c>
      <c r="H57" s="126" t="s">
        <v>696</v>
      </c>
      <c r="I57" s="128" t="s">
        <v>703</v>
      </c>
    </row>
    <row r="58" spans="1:9" ht="12.75">
      <c r="A58" s="127" t="s">
        <v>525</v>
      </c>
      <c r="B58" s="126" t="s">
        <v>704</v>
      </c>
      <c r="C58" s="140" t="s">
        <v>705</v>
      </c>
      <c r="D58" s="150" t="s">
        <v>525</v>
      </c>
      <c r="E58" s="126" t="s">
        <v>694</v>
      </c>
      <c r="F58" s="151" t="s">
        <v>706</v>
      </c>
      <c r="G58" s="144" t="s">
        <v>525</v>
      </c>
      <c r="H58" s="126" t="s">
        <v>707</v>
      </c>
      <c r="I58" s="128" t="s">
        <v>708</v>
      </c>
    </row>
    <row r="59" spans="1:9" ht="12.75">
      <c r="A59" s="127" t="s">
        <v>530</v>
      </c>
      <c r="B59" s="126" t="s">
        <v>698</v>
      </c>
      <c r="C59" s="140" t="s">
        <v>709</v>
      </c>
      <c r="D59" s="150" t="s">
        <v>530</v>
      </c>
      <c r="E59" s="126" t="s">
        <v>707</v>
      </c>
      <c r="F59" s="151" t="s">
        <v>710</v>
      </c>
      <c r="G59" s="144" t="s">
        <v>530</v>
      </c>
      <c r="H59" s="126" t="s">
        <v>711</v>
      </c>
      <c r="I59" s="128" t="s">
        <v>712</v>
      </c>
    </row>
    <row r="60" spans="1:9" ht="12.75">
      <c r="A60" s="127" t="s">
        <v>537</v>
      </c>
      <c r="B60" s="126" t="s">
        <v>707</v>
      </c>
      <c r="C60" s="140" t="s">
        <v>479</v>
      </c>
      <c r="D60" s="150" t="s">
        <v>537</v>
      </c>
      <c r="E60" s="126" t="s">
        <v>711</v>
      </c>
      <c r="F60" s="151" t="s">
        <v>713</v>
      </c>
      <c r="G60" s="144" t="s">
        <v>537</v>
      </c>
      <c r="H60" s="126" t="s">
        <v>704</v>
      </c>
      <c r="I60" s="128" t="s">
        <v>714</v>
      </c>
    </row>
    <row r="61" spans="1:9" ht="12.75">
      <c r="A61" s="127" t="s">
        <v>543</v>
      </c>
      <c r="B61" s="126" t="s">
        <v>694</v>
      </c>
      <c r="C61" s="140" t="s">
        <v>715</v>
      </c>
      <c r="D61" s="150" t="s">
        <v>543</v>
      </c>
      <c r="E61" s="126" t="s">
        <v>704</v>
      </c>
      <c r="F61" s="151" t="s">
        <v>716</v>
      </c>
      <c r="G61" s="144" t="s">
        <v>543</v>
      </c>
      <c r="H61" s="126" t="s">
        <v>717</v>
      </c>
      <c r="I61" s="128" t="s">
        <v>718</v>
      </c>
    </row>
    <row r="62" spans="1:9" ht="12.75">
      <c r="A62" s="127" t="s">
        <v>547</v>
      </c>
      <c r="B62" s="126" t="s">
        <v>711</v>
      </c>
      <c r="C62" s="140" t="s">
        <v>719</v>
      </c>
      <c r="D62" s="150" t="s">
        <v>547</v>
      </c>
      <c r="E62" s="126" t="s">
        <v>720</v>
      </c>
      <c r="F62" s="151" t="s">
        <v>533</v>
      </c>
      <c r="G62" s="144" t="s">
        <v>547</v>
      </c>
      <c r="H62" s="126" t="s">
        <v>720</v>
      </c>
      <c r="I62" s="128" t="s">
        <v>655</v>
      </c>
    </row>
    <row r="63" spans="1:9" ht="12.75">
      <c r="A63" s="127" t="s">
        <v>552</v>
      </c>
      <c r="B63" s="126" t="s">
        <v>721</v>
      </c>
      <c r="C63" s="140" t="s">
        <v>722</v>
      </c>
      <c r="D63" s="150" t="s">
        <v>552</v>
      </c>
      <c r="E63" s="126" t="s">
        <v>717</v>
      </c>
      <c r="F63" s="151" t="s">
        <v>604</v>
      </c>
      <c r="G63" s="144" t="s">
        <v>552</v>
      </c>
      <c r="H63" s="126" t="s">
        <v>723</v>
      </c>
      <c r="I63" s="128" t="s">
        <v>724</v>
      </c>
    </row>
    <row r="64" spans="1:9" ht="12.75">
      <c r="A64" s="127" t="s">
        <v>559</v>
      </c>
      <c r="B64" s="126" t="s">
        <v>720</v>
      </c>
      <c r="C64" s="140" t="s">
        <v>725</v>
      </c>
      <c r="D64" s="150" t="s">
        <v>559</v>
      </c>
      <c r="E64" s="126" t="s">
        <v>726</v>
      </c>
      <c r="F64" s="151" t="s">
        <v>727</v>
      </c>
      <c r="G64" s="144" t="s">
        <v>559</v>
      </c>
      <c r="H64" s="126" t="s">
        <v>728</v>
      </c>
      <c r="I64" s="128" t="s">
        <v>580</v>
      </c>
    </row>
    <row r="65" spans="1:9" ht="12.75">
      <c r="A65" s="127" t="s">
        <v>565</v>
      </c>
      <c r="B65" s="126" t="s">
        <v>717</v>
      </c>
      <c r="C65" s="140" t="s">
        <v>729</v>
      </c>
      <c r="D65" s="150" t="s">
        <v>565</v>
      </c>
      <c r="E65" s="126" t="s">
        <v>723</v>
      </c>
      <c r="F65" s="151" t="s">
        <v>730</v>
      </c>
      <c r="G65" s="144" t="s">
        <v>565</v>
      </c>
      <c r="H65" s="126" t="s">
        <v>726</v>
      </c>
      <c r="I65" s="128" t="s">
        <v>731</v>
      </c>
    </row>
    <row r="66" spans="1:9" ht="12.75">
      <c r="A66" s="127" t="s">
        <v>571</v>
      </c>
      <c r="B66" s="126" t="s">
        <v>732</v>
      </c>
      <c r="C66" s="140" t="s">
        <v>733</v>
      </c>
      <c r="D66" s="150" t="s">
        <v>571</v>
      </c>
      <c r="E66" s="126" t="s">
        <v>728</v>
      </c>
      <c r="F66" s="151" t="s">
        <v>734</v>
      </c>
      <c r="G66" s="144" t="s">
        <v>571</v>
      </c>
      <c r="H66" s="126" t="s">
        <v>735</v>
      </c>
      <c r="I66" s="128" t="s">
        <v>736</v>
      </c>
    </row>
    <row r="67" spans="1:9" ht="12.75">
      <c r="A67" s="127" t="s">
        <v>578</v>
      </c>
      <c r="B67" s="126" t="s">
        <v>726</v>
      </c>
      <c r="C67" s="140" t="s">
        <v>737</v>
      </c>
      <c r="D67" s="150" t="s">
        <v>578</v>
      </c>
      <c r="E67" s="126" t="s">
        <v>732</v>
      </c>
      <c r="F67" s="151" t="s">
        <v>738</v>
      </c>
      <c r="G67" s="144" t="s">
        <v>578</v>
      </c>
      <c r="H67" s="126" t="s">
        <v>739</v>
      </c>
      <c r="I67" s="128" t="s">
        <v>740</v>
      </c>
    </row>
    <row r="68" spans="1:9" ht="12.75">
      <c r="A68" s="127" t="s">
        <v>584</v>
      </c>
      <c r="B68" s="126" t="s">
        <v>739</v>
      </c>
      <c r="C68" s="140" t="s">
        <v>741</v>
      </c>
      <c r="D68" s="150" t="s">
        <v>584</v>
      </c>
      <c r="E68" s="126" t="s">
        <v>739</v>
      </c>
      <c r="F68" s="151" t="s">
        <v>742</v>
      </c>
      <c r="G68" s="144" t="s">
        <v>584</v>
      </c>
      <c r="H68" s="126" t="s">
        <v>732</v>
      </c>
      <c r="I68" s="128" t="s">
        <v>743</v>
      </c>
    </row>
    <row r="69" spans="1:9" ht="12.75">
      <c r="A69" s="127" t="s">
        <v>590</v>
      </c>
      <c r="B69" s="126" t="s">
        <v>735</v>
      </c>
      <c r="C69" s="140" t="s">
        <v>486</v>
      </c>
      <c r="D69" s="150" t="s">
        <v>590</v>
      </c>
      <c r="E69" s="126" t="s">
        <v>735</v>
      </c>
      <c r="F69" s="151" t="s">
        <v>744</v>
      </c>
      <c r="G69" s="144" t="s">
        <v>590</v>
      </c>
      <c r="H69" s="126" t="s">
        <v>745</v>
      </c>
      <c r="I69" s="128" t="s">
        <v>746</v>
      </c>
    </row>
    <row r="70" spans="1:9" ht="12.75">
      <c r="A70" s="127" t="s">
        <v>597</v>
      </c>
      <c r="B70" s="126" t="s">
        <v>723</v>
      </c>
      <c r="C70" s="140" t="s">
        <v>494</v>
      </c>
      <c r="D70" s="150" t="s">
        <v>597</v>
      </c>
      <c r="E70" s="126" t="s">
        <v>745</v>
      </c>
      <c r="F70" s="151" t="s">
        <v>747</v>
      </c>
      <c r="G70" s="144" t="s">
        <v>597</v>
      </c>
      <c r="H70" s="126" t="s">
        <v>748</v>
      </c>
      <c r="I70" s="128" t="s">
        <v>749</v>
      </c>
    </row>
    <row r="71" spans="1:9" ht="12.75">
      <c r="A71" s="127" t="s">
        <v>603</v>
      </c>
      <c r="B71" s="126" t="s">
        <v>750</v>
      </c>
      <c r="C71" s="140" t="s">
        <v>751</v>
      </c>
      <c r="D71" s="150" t="s">
        <v>603</v>
      </c>
      <c r="E71" s="126" t="s">
        <v>748</v>
      </c>
      <c r="F71" s="151" t="s">
        <v>752</v>
      </c>
      <c r="G71" s="144" t="s">
        <v>603</v>
      </c>
      <c r="H71" s="126" t="s">
        <v>753</v>
      </c>
      <c r="I71" s="128" t="s">
        <v>754</v>
      </c>
    </row>
    <row r="72" spans="1:9" ht="12.75">
      <c r="A72" s="127" t="s">
        <v>608</v>
      </c>
      <c r="B72" s="126" t="s">
        <v>755</v>
      </c>
      <c r="C72" s="140" t="s">
        <v>527</v>
      </c>
      <c r="D72" s="150" t="s">
        <v>608</v>
      </c>
      <c r="E72" s="126" t="s">
        <v>753</v>
      </c>
      <c r="F72" s="151" t="s">
        <v>756</v>
      </c>
      <c r="G72" s="144" t="s">
        <v>608</v>
      </c>
      <c r="H72" s="126" t="s">
        <v>750</v>
      </c>
      <c r="I72" s="128" t="s">
        <v>757</v>
      </c>
    </row>
    <row r="73" spans="1:9" ht="12.75">
      <c r="A73" s="127" t="s">
        <v>614</v>
      </c>
      <c r="B73" s="126" t="s">
        <v>758</v>
      </c>
      <c r="C73" s="140" t="s">
        <v>759</v>
      </c>
      <c r="D73" s="150" t="s">
        <v>614</v>
      </c>
      <c r="E73" s="126" t="s">
        <v>755</v>
      </c>
      <c r="F73" s="151" t="s">
        <v>760</v>
      </c>
      <c r="G73" s="144" t="s">
        <v>614</v>
      </c>
      <c r="H73" s="126" t="s">
        <v>761</v>
      </c>
      <c r="I73" s="128" t="s">
        <v>762</v>
      </c>
    </row>
    <row r="74" spans="1:9" ht="12.75">
      <c r="A74" s="127" t="s">
        <v>620</v>
      </c>
      <c r="B74" s="126" t="s">
        <v>748</v>
      </c>
      <c r="C74" s="140" t="s">
        <v>763</v>
      </c>
      <c r="D74" s="150" t="s">
        <v>620</v>
      </c>
      <c r="E74" s="126" t="s">
        <v>750</v>
      </c>
      <c r="F74" s="151" t="s">
        <v>586</v>
      </c>
      <c r="G74" s="144" t="s">
        <v>620</v>
      </c>
      <c r="H74" s="126" t="s">
        <v>755</v>
      </c>
      <c r="I74" s="128" t="s">
        <v>764</v>
      </c>
    </row>
    <row r="75" spans="1:9" ht="12.75">
      <c r="A75" s="127" t="s">
        <v>626</v>
      </c>
      <c r="B75" s="126" t="s">
        <v>745</v>
      </c>
      <c r="C75" s="140" t="s">
        <v>765</v>
      </c>
      <c r="D75" s="150" t="s">
        <v>626</v>
      </c>
      <c r="E75" s="126" t="s">
        <v>761</v>
      </c>
      <c r="F75" s="151" t="s">
        <v>766</v>
      </c>
      <c r="G75" s="144" t="s">
        <v>626</v>
      </c>
      <c r="H75" s="126" t="s">
        <v>767</v>
      </c>
      <c r="I75" s="128" t="s">
        <v>768</v>
      </c>
    </row>
    <row r="76" spans="1:9" ht="12.75">
      <c r="A76" s="127" t="s">
        <v>631</v>
      </c>
      <c r="B76" s="126" t="s">
        <v>728</v>
      </c>
      <c r="C76" s="140" t="s">
        <v>769</v>
      </c>
      <c r="D76" s="150" t="s">
        <v>631</v>
      </c>
      <c r="E76" s="126" t="s">
        <v>767</v>
      </c>
      <c r="F76" s="151" t="s">
        <v>770</v>
      </c>
      <c r="G76" s="144" t="s">
        <v>631</v>
      </c>
      <c r="H76" s="126" t="s">
        <v>771</v>
      </c>
      <c r="I76" s="128" t="s">
        <v>772</v>
      </c>
    </row>
    <row r="77" spans="1:9" ht="12.75">
      <c r="A77" s="127" t="s">
        <v>636</v>
      </c>
      <c r="B77" s="126" t="s">
        <v>773</v>
      </c>
      <c r="C77" s="140" t="s">
        <v>684</v>
      </c>
      <c r="D77" s="150" t="s">
        <v>636</v>
      </c>
      <c r="E77" s="126" t="s">
        <v>771</v>
      </c>
      <c r="F77" s="151" t="s">
        <v>774</v>
      </c>
      <c r="G77" s="144" t="s">
        <v>636</v>
      </c>
      <c r="H77" s="126" t="s">
        <v>773</v>
      </c>
      <c r="I77" s="128" t="s">
        <v>775</v>
      </c>
    </row>
    <row r="78" spans="1:9" ht="12.75">
      <c r="A78" s="127" t="s">
        <v>640</v>
      </c>
      <c r="B78" s="126" t="s">
        <v>753</v>
      </c>
      <c r="C78" s="140" t="s">
        <v>776</v>
      </c>
      <c r="D78" s="150" t="s">
        <v>640</v>
      </c>
      <c r="E78" s="126" t="s">
        <v>773</v>
      </c>
      <c r="F78" s="151" t="s">
        <v>777</v>
      </c>
      <c r="G78" s="144" t="s">
        <v>640</v>
      </c>
      <c r="H78" s="126" t="s">
        <v>778</v>
      </c>
      <c r="I78" s="128" t="s">
        <v>779</v>
      </c>
    </row>
    <row r="79" spans="1:9" ht="12.75">
      <c r="A79" s="127" t="s">
        <v>644</v>
      </c>
      <c r="B79" s="126" t="s">
        <v>767</v>
      </c>
      <c r="C79" s="140" t="s">
        <v>687</v>
      </c>
      <c r="D79" s="150" t="s">
        <v>644</v>
      </c>
      <c r="E79" s="126" t="s">
        <v>780</v>
      </c>
      <c r="F79" s="151" t="s">
        <v>536</v>
      </c>
      <c r="G79" s="144" t="s">
        <v>644</v>
      </c>
      <c r="H79" s="126" t="s">
        <v>781</v>
      </c>
      <c r="I79" s="128" t="s">
        <v>782</v>
      </c>
    </row>
    <row r="80" spans="1:9" ht="12.75">
      <c r="A80" s="127" t="s">
        <v>647</v>
      </c>
      <c r="B80" s="126" t="s">
        <v>771</v>
      </c>
      <c r="C80" s="140" t="s">
        <v>783</v>
      </c>
      <c r="D80" s="150" t="s">
        <v>647</v>
      </c>
      <c r="E80" s="126" t="s">
        <v>778</v>
      </c>
      <c r="F80" s="151" t="s">
        <v>784</v>
      </c>
      <c r="G80" s="144" t="s">
        <v>647</v>
      </c>
      <c r="H80" s="126" t="s">
        <v>780</v>
      </c>
      <c r="I80" s="128" t="s">
        <v>785</v>
      </c>
    </row>
    <row r="81" spans="1:9" ht="12.75">
      <c r="A81" s="127" t="s">
        <v>786</v>
      </c>
      <c r="B81" s="126" t="s">
        <v>787</v>
      </c>
      <c r="C81" s="140" t="s">
        <v>695</v>
      </c>
      <c r="D81" s="150" t="s">
        <v>786</v>
      </c>
      <c r="E81" s="126" t="s">
        <v>781</v>
      </c>
      <c r="F81" s="151" t="s">
        <v>788</v>
      </c>
      <c r="G81" s="144" t="s">
        <v>786</v>
      </c>
      <c r="H81" s="126" t="s">
        <v>789</v>
      </c>
      <c r="I81" s="128" t="s">
        <v>790</v>
      </c>
    </row>
    <row r="82" spans="1:9" ht="12.75">
      <c r="A82" s="127" t="s">
        <v>791</v>
      </c>
      <c r="B82" s="126" t="s">
        <v>781</v>
      </c>
      <c r="C82" s="140" t="s">
        <v>699</v>
      </c>
      <c r="D82" s="150" t="s">
        <v>791</v>
      </c>
      <c r="E82" s="126" t="s">
        <v>758</v>
      </c>
      <c r="F82" s="151" t="s">
        <v>792</v>
      </c>
      <c r="G82" s="144" t="s">
        <v>791</v>
      </c>
      <c r="H82" s="126" t="s">
        <v>793</v>
      </c>
      <c r="I82" s="128" t="s">
        <v>794</v>
      </c>
    </row>
    <row r="83" spans="1:9" ht="12.75">
      <c r="A83" s="127" t="s">
        <v>795</v>
      </c>
      <c r="B83" s="126" t="s">
        <v>761</v>
      </c>
      <c r="C83" s="140" t="s">
        <v>796</v>
      </c>
      <c r="D83" s="150" t="s">
        <v>795</v>
      </c>
      <c r="E83" s="126" t="s">
        <v>787</v>
      </c>
      <c r="F83" s="151" t="s">
        <v>797</v>
      </c>
      <c r="G83" s="144" t="s">
        <v>795</v>
      </c>
      <c r="H83" s="126" t="s">
        <v>798</v>
      </c>
      <c r="I83" s="128" t="s">
        <v>799</v>
      </c>
    </row>
    <row r="84" spans="1:9" ht="12.75">
      <c r="A84" s="127" t="s">
        <v>800</v>
      </c>
      <c r="B84" s="126" t="s">
        <v>801</v>
      </c>
      <c r="C84" s="140" t="s">
        <v>802</v>
      </c>
      <c r="D84" s="150" t="s">
        <v>800</v>
      </c>
      <c r="E84" s="126" t="s">
        <v>789</v>
      </c>
      <c r="F84" s="151" t="s">
        <v>803</v>
      </c>
      <c r="G84" s="144" t="s">
        <v>800</v>
      </c>
      <c r="H84" s="126" t="s">
        <v>787</v>
      </c>
      <c r="I84" s="128" t="s">
        <v>804</v>
      </c>
    </row>
    <row r="85" spans="1:9" ht="12.75">
      <c r="A85" s="127" t="s">
        <v>805</v>
      </c>
      <c r="B85" s="126" t="s">
        <v>793</v>
      </c>
      <c r="C85" s="140" t="s">
        <v>806</v>
      </c>
      <c r="D85" s="150" t="s">
        <v>805</v>
      </c>
      <c r="E85" s="126" t="s">
        <v>793</v>
      </c>
      <c r="F85" s="151" t="s">
        <v>807</v>
      </c>
      <c r="G85" s="144" t="s">
        <v>805</v>
      </c>
      <c r="H85" s="126" t="s">
        <v>808</v>
      </c>
      <c r="I85" s="128" t="s">
        <v>809</v>
      </c>
    </row>
    <row r="86" spans="1:9" ht="12.75">
      <c r="A86" s="127" t="s">
        <v>810</v>
      </c>
      <c r="B86" s="126" t="s">
        <v>780</v>
      </c>
      <c r="C86" s="140" t="s">
        <v>811</v>
      </c>
      <c r="D86" s="150" t="s">
        <v>810</v>
      </c>
      <c r="E86" s="126" t="s">
        <v>808</v>
      </c>
      <c r="F86" s="151" t="s">
        <v>812</v>
      </c>
      <c r="G86" s="144" t="s">
        <v>810</v>
      </c>
      <c r="H86" s="126" t="s">
        <v>758</v>
      </c>
      <c r="I86" s="128" t="s">
        <v>813</v>
      </c>
    </row>
    <row r="87" spans="1:9" ht="12.75">
      <c r="A87" s="127" t="s">
        <v>814</v>
      </c>
      <c r="B87" s="126" t="s">
        <v>778</v>
      </c>
      <c r="C87" s="140" t="s">
        <v>556</v>
      </c>
      <c r="D87" s="150" t="s">
        <v>814</v>
      </c>
      <c r="E87" s="126" t="s">
        <v>798</v>
      </c>
      <c r="F87" s="151" t="s">
        <v>815</v>
      </c>
      <c r="G87" s="144" t="s">
        <v>814</v>
      </c>
      <c r="H87" s="126" t="s">
        <v>816</v>
      </c>
      <c r="I87" s="128" t="s">
        <v>817</v>
      </c>
    </row>
    <row r="88" spans="1:9" ht="12.75">
      <c r="A88" s="127" t="s">
        <v>818</v>
      </c>
      <c r="B88" s="126" t="s">
        <v>789</v>
      </c>
      <c r="C88" s="140" t="s">
        <v>819</v>
      </c>
      <c r="D88" s="150" t="s">
        <v>818</v>
      </c>
      <c r="E88" s="126" t="s">
        <v>816</v>
      </c>
      <c r="F88" s="151" t="s">
        <v>820</v>
      </c>
      <c r="G88" s="144"/>
      <c r="H88" s="126"/>
      <c r="I88" s="128"/>
    </row>
    <row r="89" spans="1:9" ht="12.75">
      <c r="A89" s="127" t="s">
        <v>821</v>
      </c>
      <c r="B89" s="126" t="s">
        <v>798</v>
      </c>
      <c r="C89" s="140" t="s">
        <v>641</v>
      </c>
      <c r="D89" s="150"/>
      <c r="E89" s="126"/>
      <c r="F89" s="151"/>
      <c r="G89" s="144"/>
      <c r="H89" s="126"/>
      <c r="I89" s="128"/>
    </row>
    <row r="90" spans="1:9" ht="12.75">
      <c r="A90" s="127" t="s">
        <v>822</v>
      </c>
      <c r="B90" s="126" t="s">
        <v>808</v>
      </c>
      <c r="C90" s="140" t="s">
        <v>823</v>
      </c>
      <c r="D90" s="150"/>
      <c r="E90" s="126"/>
      <c r="F90" s="151"/>
      <c r="G90" s="144"/>
      <c r="H90" s="126"/>
      <c r="I90" s="128"/>
    </row>
    <row r="91" spans="1:9" ht="12.75">
      <c r="A91" s="127" t="s">
        <v>824</v>
      </c>
      <c r="B91" s="126" t="s">
        <v>825</v>
      </c>
      <c r="C91" s="140" t="s">
        <v>826</v>
      </c>
      <c r="D91" s="150"/>
      <c r="E91" s="126"/>
      <c r="F91" s="151"/>
      <c r="G91" s="144"/>
      <c r="H91" s="126"/>
      <c r="I91" s="128"/>
    </row>
    <row r="92" spans="1:9" ht="12.75">
      <c r="A92" s="127" t="s">
        <v>827</v>
      </c>
      <c r="B92" s="126" t="s">
        <v>828</v>
      </c>
      <c r="C92" s="140" t="s">
        <v>829</v>
      </c>
      <c r="D92" s="150"/>
      <c r="E92" s="126"/>
      <c r="F92" s="151"/>
      <c r="G92" s="144"/>
      <c r="H92" s="126"/>
      <c r="I92" s="128"/>
    </row>
    <row r="93" spans="1:9" ht="13.5" thickBot="1">
      <c r="A93" s="129" t="s">
        <v>830</v>
      </c>
      <c r="B93" s="130" t="s">
        <v>816</v>
      </c>
      <c r="C93" s="141" t="s">
        <v>831</v>
      </c>
      <c r="D93" s="152"/>
      <c r="E93" s="130"/>
      <c r="F93" s="153"/>
      <c r="G93" s="145"/>
      <c r="H93" s="130"/>
      <c r="I93" s="131"/>
    </row>
    <row r="95" ht="15" thickBot="1">
      <c r="A95" s="3" t="s">
        <v>300</v>
      </c>
    </row>
    <row r="96" spans="1:15" s="124" customFormat="1" ht="13.5" thickBot="1">
      <c r="A96" s="135" t="s">
        <v>1</v>
      </c>
      <c r="B96" s="136" t="s">
        <v>11</v>
      </c>
      <c r="C96" s="138" t="s">
        <v>884</v>
      </c>
      <c r="D96" s="146" t="s">
        <v>1</v>
      </c>
      <c r="E96" s="136" t="s">
        <v>12</v>
      </c>
      <c r="F96" s="147" t="s">
        <v>884</v>
      </c>
      <c r="G96" s="142" t="s">
        <v>1</v>
      </c>
      <c r="H96" s="136" t="s">
        <v>13</v>
      </c>
      <c r="I96" s="137" t="s">
        <v>884</v>
      </c>
      <c r="J96" s="123"/>
      <c r="L96" s="125"/>
      <c r="O96" s="125"/>
    </row>
    <row r="97" spans="1:9" ht="12.75">
      <c r="A97" s="132" t="s">
        <v>448</v>
      </c>
      <c r="B97" s="133" t="s">
        <v>832</v>
      </c>
      <c r="C97" s="139" t="s">
        <v>581</v>
      </c>
      <c r="D97" s="148" t="s">
        <v>448</v>
      </c>
      <c r="E97" s="133" t="s">
        <v>832</v>
      </c>
      <c r="F97" s="149" t="s">
        <v>833</v>
      </c>
      <c r="G97" s="143" t="s">
        <v>448</v>
      </c>
      <c r="H97" s="133" t="s">
        <v>832</v>
      </c>
      <c r="I97" s="134" t="s">
        <v>834</v>
      </c>
    </row>
    <row r="98" spans="1:9" ht="12.75">
      <c r="A98" s="127" t="s">
        <v>457</v>
      </c>
      <c r="B98" s="126" t="s">
        <v>835</v>
      </c>
      <c r="C98" s="140" t="s">
        <v>836</v>
      </c>
      <c r="D98" s="150" t="s">
        <v>457</v>
      </c>
      <c r="E98" s="126" t="s">
        <v>835</v>
      </c>
      <c r="F98" s="151" t="s">
        <v>837</v>
      </c>
      <c r="G98" s="144" t="s">
        <v>457</v>
      </c>
      <c r="H98" s="126" t="s">
        <v>835</v>
      </c>
      <c r="I98" s="128" t="s">
        <v>838</v>
      </c>
    </row>
    <row r="99" spans="1:9" ht="12.75">
      <c r="A99" s="127" t="s">
        <v>462</v>
      </c>
      <c r="B99" s="126" t="s">
        <v>839</v>
      </c>
      <c r="C99" s="140" t="s">
        <v>840</v>
      </c>
      <c r="D99" s="150" t="s">
        <v>462</v>
      </c>
      <c r="E99" s="126" t="s">
        <v>841</v>
      </c>
      <c r="F99" s="151" t="s">
        <v>842</v>
      </c>
      <c r="G99" s="144" t="s">
        <v>462</v>
      </c>
      <c r="H99" s="126" t="s">
        <v>841</v>
      </c>
      <c r="I99" s="128" t="s">
        <v>843</v>
      </c>
    </row>
    <row r="100" spans="1:9" ht="12.75">
      <c r="A100" s="127" t="s">
        <v>469</v>
      </c>
      <c r="B100" s="126" t="s">
        <v>841</v>
      </c>
      <c r="C100" s="140" t="s">
        <v>844</v>
      </c>
      <c r="D100" s="150" t="s">
        <v>469</v>
      </c>
      <c r="E100" s="126" t="s">
        <v>845</v>
      </c>
      <c r="F100" s="151" t="s">
        <v>846</v>
      </c>
      <c r="G100" s="144" t="s">
        <v>469</v>
      </c>
      <c r="H100" s="126" t="s">
        <v>845</v>
      </c>
      <c r="I100" s="128" t="s">
        <v>693</v>
      </c>
    </row>
    <row r="101" spans="1:9" ht="12.75">
      <c r="A101" s="127" t="s">
        <v>476</v>
      </c>
      <c r="B101" s="126" t="s">
        <v>845</v>
      </c>
      <c r="C101" s="140" t="s">
        <v>847</v>
      </c>
      <c r="D101" s="150" t="s">
        <v>476</v>
      </c>
      <c r="E101" s="126" t="s">
        <v>848</v>
      </c>
      <c r="F101" s="151" t="s">
        <v>849</v>
      </c>
      <c r="G101" s="144" t="s">
        <v>476</v>
      </c>
      <c r="H101" s="126" t="s">
        <v>848</v>
      </c>
      <c r="I101" s="128" t="s">
        <v>523</v>
      </c>
    </row>
    <row r="102" spans="1:9" ht="12.75">
      <c r="A102" s="127" t="s">
        <v>482</v>
      </c>
      <c r="B102" s="126" t="s">
        <v>848</v>
      </c>
      <c r="C102" s="140" t="s">
        <v>850</v>
      </c>
      <c r="D102" s="150" t="s">
        <v>482</v>
      </c>
      <c r="E102" s="126" t="s">
        <v>851</v>
      </c>
      <c r="F102" s="151" t="s">
        <v>852</v>
      </c>
      <c r="G102" s="144" t="s">
        <v>482</v>
      </c>
      <c r="H102" s="126" t="s">
        <v>851</v>
      </c>
      <c r="I102" s="128" t="s">
        <v>853</v>
      </c>
    </row>
    <row r="103" spans="1:9" ht="12.75">
      <c r="A103" s="127" t="s">
        <v>490</v>
      </c>
      <c r="B103" s="126" t="s">
        <v>851</v>
      </c>
      <c r="C103" s="140" t="s">
        <v>854</v>
      </c>
      <c r="D103" s="150" t="s">
        <v>490</v>
      </c>
      <c r="E103" s="126" t="s">
        <v>839</v>
      </c>
      <c r="F103" s="151" t="s">
        <v>855</v>
      </c>
      <c r="G103" s="144" t="s">
        <v>490</v>
      </c>
      <c r="H103" s="126" t="s">
        <v>856</v>
      </c>
      <c r="I103" s="128" t="s">
        <v>857</v>
      </c>
    </row>
    <row r="104" spans="1:9" ht="12.75">
      <c r="A104" s="127" t="s">
        <v>497</v>
      </c>
      <c r="B104" s="126" t="s">
        <v>856</v>
      </c>
      <c r="C104" s="140" t="s">
        <v>858</v>
      </c>
      <c r="D104" s="150" t="s">
        <v>497</v>
      </c>
      <c r="E104" s="126" t="s">
        <v>856</v>
      </c>
      <c r="F104" s="151" t="s">
        <v>859</v>
      </c>
      <c r="G104" s="144" t="s">
        <v>497</v>
      </c>
      <c r="H104" s="126" t="s">
        <v>860</v>
      </c>
      <c r="I104" s="128" t="s">
        <v>861</v>
      </c>
    </row>
    <row r="105" spans="1:9" ht="12.75">
      <c r="A105" s="127" t="s">
        <v>504</v>
      </c>
      <c r="B105" s="126" t="s">
        <v>860</v>
      </c>
      <c r="C105" s="140" t="s">
        <v>681</v>
      </c>
      <c r="D105" s="150" t="s">
        <v>504</v>
      </c>
      <c r="E105" s="126" t="s">
        <v>862</v>
      </c>
      <c r="F105" s="151" t="s">
        <v>863</v>
      </c>
      <c r="G105" s="144" t="s">
        <v>504</v>
      </c>
      <c r="H105" s="126" t="s">
        <v>862</v>
      </c>
      <c r="I105" s="128" t="s">
        <v>864</v>
      </c>
    </row>
    <row r="106" spans="1:9" ht="12.75">
      <c r="A106" s="127" t="s">
        <v>513</v>
      </c>
      <c r="B106" s="126" t="s">
        <v>862</v>
      </c>
      <c r="C106" s="140" t="s">
        <v>865</v>
      </c>
      <c r="D106" s="150" t="s">
        <v>513</v>
      </c>
      <c r="E106" s="126" t="s">
        <v>860</v>
      </c>
      <c r="F106" s="151" t="s">
        <v>866</v>
      </c>
      <c r="G106" s="144" t="s">
        <v>513</v>
      </c>
      <c r="H106" s="126" t="s">
        <v>839</v>
      </c>
      <c r="I106" s="128" t="s">
        <v>867</v>
      </c>
    </row>
    <row r="107" spans="1:9" ht="13.5" thickBot="1">
      <c r="A107" s="129" t="s">
        <v>519</v>
      </c>
      <c r="B107" s="130" t="s">
        <v>868</v>
      </c>
      <c r="C107" s="141" t="s">
        <v>567</v>
      </c>
      <c r="D107" s="152" t="s">
        <v>519</v>
      </c>
      <c r="E107" s="130" t="s">
        <v>868</v>
      </c>
      <c r="F107" s="153" t="s">
        <v>869</v>
      </c>
      <c r="G107" s="145" t="s">
        <v>519</v>
      </c>
      <c r="H107" s="130" t="s">
        <v>868</v>
      </c>
      <c r="I107" s="131" t="s">
        <v>870</v>
      </c>
    </row>
    <row r="109" ht="15" thickBot="1">
      <c r="A109" s="3" t="s">
        <v>341</v>
      </c>
    </row>
    <row r="110" spans="1:15" s="124" customFormat="1" ht="13.5" thickBot="1">
      <c r="A110" s="135" t="s">
        <v>1</v>
      </c>
      <c r="B110" s="136" t="s">
        <v>11</v>
      </c>
      <c r="C110" s="138" t="s">
        <v>884</v>
      </c>
      <c r="D110" s="146" t="s">
        <v>1</v>
      </c>
      <c r="E110" s="136" t="s">
        <v>12</v>
      </c>
      <c r="F110" s="147" t="s">
        <v>884</v>
      </c>
      <c r="G110" s="142" t="s">
        <v>1</v>
      </c>
      <c r="H110" s="136" t="s">
        <v>13</v>
      </c>
      <c r="I110" s="137" t="s">
        <v>884</v>
      </c>
      <c r="J110" s="123"/>
      <c r="L110" s="125"/>
      <c r="O110" s="125"/>
    </row>
    <row r="111" spans="1:9" ht="12.75">
      <c r="A111" s="132" t="s">
        <v>448</v>
      </c>
      <c r="B111" s="133" t="s">
        <v>871</v>
      </c>
      <c r="C111" s="139" t="s">
        <v>872</v>
      </c>
      <c r="D111" s="148" t="s">
        <v>448</v>
      </c>
      <c r="E111" s="133" t="s">
        <v>871</v>
      </c>
      <c r="F111" s="149" t="s">
        <v>873</v>
      </c>
      <c r="G111" s="143" t="s">
        <v>448</v>
      </c>
      <c r="H111" s="133" t="s">
        <v>871</v>
      </c>
      <c r="I111" s="134" t="s">
        <v>874</v>
      </c>
    </row>
    <row r="112" spans="1:9" ht="12.75">
      <c r="A112" s="127" t="s">
        <v>457</v>
      </c>
      <c r="B112" s="126" t="s">
        <v>875</v>
      </c>
      <c r="C112" s="140" t="s">
        <v>876</v>
      </c>
      <c r="D112" s="150" t="s">
        <v>457</v>
      </c>
      <c r="E112" s="126" t="s">
        <v>875</v>
      </c>
      <c r="F112" s="151" t="s">
        <v>877</v>
      </c>
      <c r="G112" s="144" t="s">
        <v>457</v>
      </c>
      <c r="H112" s="126" t="s">
        <v>875</v>
      </c>
      <c r="I112" s="128" t="s">
        <v>877</v>
      </c>
    </row>
    <row r="113" spans="1:9" ht="12.75">
      <c r="A113" s="127" t="s">
        <v>462</v>
      </c>
      <c r="B113" s="126" t="s">
        <v>878</v>
      </c>
      <c r="C113" s="140" t="s">
        <v>879</v>
      </c>
      <c r="D113" s="150" t="s">
        <v>462</v>
      </c>
      <c r="E113" s="126" t="s">
        <v>878</v>
      </c>
      <c r="F113" s="151" t="s">
        <v>695</v>
      </c>
      <c r="G113" s="144" t="s">
        <v>462</v>
      </c>
      <c r="H113" s="126" t="s">
        <v>880</v>
      </c>
      <c r="I113" s="128" t="s">
        <v>881</v>
      </c>
    </row>
    <row r="114" spans="1:9" ht="13.5" thickBot="1">
      <c r="A114" s="129" t="s">
        <v>469</v>
      </c>
      <c r="B114" s="130" t="s">
        <v>880</v>
      </c>
      <c r="C114" s="141" t="s">
        <v>468</v>
      </c>
      <c r="D114" s="152" t="s">
        <v>469</v>
      </c>
      <c r="E114" s="130" t="s">
        <v>880</v>
      </c>
      <c r="F114" s="153" t="s">
        <v>882</v>
      </c>
      <c r="G114" s="145" t="s">
        <v>469</v>
      </c>
      <c r="H114" s="130" t="s">
        <v>878</v>
      </c>
      <c r="I114" s="131" t="s">
        <v>883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Q116"/>
  <sheetViews>
    <sheetView workbookViewId="0" topLeftCell="A1">
      <selection activeCell="A1" sqref="A1:IV16384"/>
    </sheetView>
  </sheetViews>
  <sheetFormatPr defaultColWidth="9.00390625" defaultRowHeight="12.75"/>
  <cols>
    <col min="1" max="1" width="5.875" style="2" customWidth="1"/>
    <col min="2" max="2" width="6.25390625" style="2" bestFit="1" customWidth="1"/>
    <col min="3" max="3" width="21.875" style="1" bestFit="1" customWidth="1"/>
    <col min="4" max="4" width="16.25390625" style="1" bestFit="1" customWidth="1"/>
    <col min="5" max="5" width="25.625" style="1" bestFit="1" customWidth="1"/>
    <col min="6" max="6" width="7.25390625" style="2" bestFit="1" customWidth="1"/>
    <col min="7" max="7" width="28.375" style="1" bestFit="1" customWidth="1"/>
    <col min="8" max="8" width="15.00390625" style="1" customWidth="1"/>
    <col min="9" max="9" width="6.375" style="2" bestFit="1" customWidth="1"/>
    <col min="10" max="10" width="7.125" style="2" bestFit="1" customWidth="1"/>
    <col min="11" max="11" width="7.875" style="2" bestFit="1" customWidth="1"/>
    <col min="12" max="12" width="8.75390625" style="2" bestFit="1" customWidth="1"/>
    <col min="13" max="13" width="5.625" style="2" bestFit="1" customWidth="1"/>
    <col min="14" max="14" width="7.125" style="2" bestFit="1" customWidth="1"/>
    <col min="15" max="15" width="8.00390625" style="2" bestFit="1" customWidth="1"/>
    <col min="16" max="16" width="7.125" style="2" bestFit="1" customWidth="1"/>
    <col min="17" max="17" width="8.00390625" style="2" bestFit="1" customWidth="1"/>
    <col min="18" max="16384" width="9.125" style="1" customWidth="1"/>
  </cols>
  <sheetData>
    <row r="2" ht="15" thickBot="1">
      <c r="A2" s="3" t="s">
        <v>0</v>
      </c>
    </row>
    <row r="3" spans="1:12" s="4" customFormat="1" ht="12" thickBot="1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5" t="s">
        <v>8</v>
      </c>
      <c r="I3" s="12" t="s">
        <v>9</v>
      </c>
      <c r="J3" s="14" t="s">
        <v>10</v>
      </c>
      <c r="K3" s="12" t="s">
        <v>16</v>
      </c>
      <c r="L3" s="14" t="s">
        <v>17</v>
      </c>
    </row>
    <row r="4" spans="1:17" ht="11.25">
      <c r="A4" s="83">
        <v>1</v>
      </c>
      <c r="B4" s="9">
        <v>39</v>
      </c>
      <c r="C4" s="10" t="s">
        <v>18</v>
      </c>
      <c r="D4" s="10" t="s">
        <v>19</v>
      </c>
      <c r="E4" s="10" t="s">
        <v>20</v>
      </c>
      <c r="F4" s="9">
        <v>27</v>
      </c>
      <c r="G4" s="10" t="s">
        <v>21</v>
      </c>
      <c r="H4" s="16" t="s">
        <v>22</v>
      </c>
      <c r="I4" s="19">
        <v>5</v>
      </c>
      <c r="J4" s="20">
        <v>0.06689814814814815</v>
      </c>
      <c r="K4" s="35">
        <v>0.012719907407407407</v>
      </c>
      <c r="L4" s="36">
        <v>0.01337962962962963</v>
      </c>
      <c r="M4" s="1"/>
      <c r="N4" s="1"/>
      <c r="O4" s="1"/>
      <c r="P4" s="1"/>
      <c r="Q4" s="1"/>
    </row>
    <row r="5" spans="1:17" ht="11.25">
      <c r="A5" s="84">
        <v>2</v>
      </c>
      <c r="B5" s="5">
        <v>100</v>
      </c>
      <c r="C5" s="6" t="s">
        <v>23</v>
      </c>
      <c r="D5" s="6" t="s">
        <v>24</v>
      </c>
      <c r="E5" s="6" t="s">
        <v>25</v>
      </c>
      <c r="F5" s="5">
        <v>31</v>
      </c>
      <c r="G5" s="6" t="s">
        <v>26</v>
      </c>
      <c r="H5" s="17" t="s">
        <v>27</v>
      </c>
      <c r="I5" s="21">
        <v>5</v>
      </c>
      <c r="J5" s="22">
        <v>0.06914351851851852</v>
      </c>
      <c r="K5" s="37">
        <v>0.013148148148148147</v>
      </c>
      <c r="L5" s="38">
        <v>0.013828703703703704</v>
      </c>
      <c r="M5" s="1"/>
      <c r="N5" s="1"/>
      <c r="O5" s="1"/>
      <c r="P5" s="1"/>
      <c r="Q5" s="1"/>
    </row>
    <row r="6" spans="1:17" ht="11.25">
      <c r="A6" s="84">
        <v>3</v>
      </c>
      <c r="B6" s="5">
        <v>51</v>
      </c>
      <c r="C6" s="6" t="s">
        <v>28</v>
      </c>
      <c r="D6" s="6" t="s">
        <v>29</v>
      </c>
      <c r="E6" s="6" t="s">
        <v>30</v>
      </c>
      <c r="F6" s="5">
        <v>24</v>
      </c>
      <c r="G6" s="6" t="s">
        <v>31</v>
      </c>
      <c r="H6" s="17" t="s">
        <v>32</v>
      </c>
      <c r="I6" s="21">
        <v>5</v>
      </c>
      <c r="J6" s="22">
        <v>0.07057870370370371</v>
      </c>
      <c r="K6" s="37">
        <v>0.013634259259259257</v>
      </c>
      <c r="L6" s="38">
        <v>0.01411574074074074</v>
      </c>
      <c r="M6" s="1"/>
      <c r="N6" s="1"/>
      <c r="O6" s="1"/>
      <c r="P6" s="1"/>
      <c r="Q6" s="1"/>
    </row>
    <row r="7" spans="1:17" ht="11.25">
      <c r="A7" s="21">
        <v>4</v>
      </c>
      <c r="B7" s="5">
        <v>68</v>
      </c>
      <c r="C7" s="6" t="s">
        <v>33</v>
      </c>
      <c r="D7" s="6" t="s">
        <v>34</v>
      </c>
      <c r="E7" s="6"/>
      <c r="F7" s="5">
        <v>34</v>
      </c>
      <c r="G7" s="6"/>
      <c r="H7" s="17" t="s">
        <v>35</v>
      </c>
      <c r="I7" s="21">
        <v>5</v>
      </c>
      <c r="J7" s="22">
        <v>0.07114583333333334</v>
      </c>
      <c r="K7" s="37">
        <v>0.014143518518518519</v>
      </c>
      <c r="L7" s="38">
        <v>0.014231481481481484</v>
      </c>
      <c r="M7" s="1"/>
      <c r="N7" s="1"/>
      <c r="O7" s="1"/>
      <c r="P7" s="1"/>
      <c r="Q7" s="1"/>
    </row>
    <row r="8" spans="1:17" ht="11.25">
      <c r="A8" s="21">
        <v>5</v>
      </c>
      <c r="B8" s="5">
        <v>17</v>
      </c>
      <c r="C8" s="6" t="s">
        <v>36</v>
      </c>
      <c r="D8" s="6" t="s">
        <v>37</v>
      </c>
      <c r="E8" s="6"/>
      <c r="F8" s="5">
        <v>21</v>
      </c>
      <c r="G8" s="6" t="s">
        <v>38</v>
      </c>
      <c r="H8" s="17" t="s">
        <v>32</v>
      </c>
      <c r="I8" s="21">
        <v>5</v>
      </c>
      <c r="J8" s="22">
        <v>0.07234953703703705</v>
      </c>
      <c r="K8" s="37">
        <v>0.013634259259259257</v>
      </c>
      <c r="L8" s="38">
        <v>0.014469907407407407</v>
      </c>
      <c r="M8" s="1"/>
      <c r="N8" s="1"/>
      <c r="O8" s="1"/>
      <c r="P8" s="1"/>
      <c r="Q8" s="1"/>
    </row>
    <row r="9" spans="1:17" ht="11.25">
      <c r="A9" s="21">
        <v>6</v>
      </c>
      <c r="B9" s="5">
        <v>82</v>
      </c>
      <c r="C9" s="6" t="s">
        <v>39</v>
      </c>
      <c r="D9" s="6" t="s">
        <v>40</v>
      </c>
      <c r="E9" s="6"/>
      <c r="F9" s="5">
        <v>18</v>
      </c>
      <c r="G9" s="6" t="s">
        <v>41</v>
      </c>
      <c r="H9" s="17" t="s">
        <v>32</v>
      </c>
      <c r="I9" s="21">
        <v>5</v>
      </c>
      <c r="J9" s="22">
        <v>0.07387731481481481</v>
      </c>
      <c r="K9" s="37">
        <v>0.014351851851851852</v>
      </c>
      <c r="L9" s="38">
        <v>0.014775462962962966</v>
      </c>
      <c r="M9" s="1"/>
      <c r="N9" s="1"/>
      <c r="O9" s="1"/>
      <c r="P9" s="1"/>
      <c r="Q9" s="1"/>
    </row>
    <row r="10" spans="1:17" ht="11.25">
      <c r="A10" s="21">
        <v>7</v>
      </c>
      <c r="B10" s="5">
        <v>35</v>
      </c>
      <c r="C10" s="6" t="s">
        <v>42</v>
      </c>
      <c r="D10" s="6" t="s">
        <v>43</v>
      </c>
      <c r="E10" s="6" t="s">
        <v>44</v>
      </c>
      <c r="F10" s="5">
        <v>22</v>
      </c>
      <c r="G10" s="6" t="s">
        <v>45</v>
      </c>
      <c r="H10" s="17" t="s">
        <v>35</v>
      </c>
      <c r="I10" s="21">
        <v>5</v>
      </c>
      <c r="J10" s="22">
        <v>0.07511574074074073</v>
      </c>
      <c r="K10" s="37">
        <v>0.014456018518518519</v>
      </c>
      <c r="L10" s="38">
        <v>0.015023148148148147</v>
      </c>
      <c r="M10" s="1"/>
      <c r="N10" s="1"/>
      <c r="O10" s="1"/>
      <c r="P10" s="1"/>
      <c r="Q10" s="1"/>
    </row>
    <row r="11" spans="1:17" ht="11.25">
      <c r="A11" s="21">
        <v>8</v>
      </c>
      <c r="B11" s="5">
        <v>45</v>
      </c>
      <c r="C11" s="6" t="s">
        <v>46</v>
      </c>
      <c r="D11" s="6" t="s">
        <v>47</v>
      </c>
      <c r="E11" s="6" t="s">
        <v>48</v>
      </c>
      <c r="F11" s="5">
        <v>18</v>
      </c>
      <c r="G11" s="6" t="s">
        <v>26</v>
      </c>
      <c r="H11" s="17" t="s">
        <v>27</v>
      </c>
      <c r="I11" s="21">
        <v>5</v>
      </c>
      <c r="J11" s="22">
        <v>0.07538194444444445</v>
      </c>
      <c r="K11" s="37">
        <v>0.014583333333333332</v>
      </c>
      <c r="L11" s="38">
        <v>0.015076388888888886</v>
      </c>
      <c r="M11" s="1"/>
      <c r="N11" s="1"/>
      <c r="O11" s="1"/>
      <c r="P11" s="1"/>
      <c r="Q11" s="1"/>
    </row>
    <row r="12" spans="1:17" ht="11.25">
      <c r="A12" s="21">
        <v>9</v>
      </c>
      <c r="B12" s="5">
        <v>94</v>
      </c>
      <c r="C12" s="6" t="s">
        <v>49</v>
      </c>
      <c r="D12" s="6" t="s">
        <v>50</v>
      </c>
      <c r="E12" s="6"/>
      <c r="F12" s="5">
        <v>22</v>
      </c>
      <c r="G12" s="6" t="s">
        <v>51</v>
      </c>
      <c r="H12" s="17" t="s">
        <v>52</v>
      </c>
      <c r="I12" s="21">
        <v>5</v>
      </c>
      <c r="J12" s="22">
        <v>0.07589120370370371</v>
      </c>
      <c r="K12" s="37">
        <v>0.014340277777777776</v>
      </c>
      <c r="L12" s="38">
        <v>0.015178240740740742</v>
      </c>
      <c r="M12" s="1"/>
      <c r="N12" s="1"/>
      <c r="O12" s="1"/>
      <c r="P12" s="1"/>
      <c r="Q12" s="1"/>
    </row>
    <row r="13" spans="1:17" ht="11.25">
      <c r="A13" s="21">
        <v>10</v>
      </c>
      <c r="B13" s="5">
        <v>98</v>
      </c>
      <c r="C13" s="6" t="s">
        <v>53</v>
      </c>
      <c r="D13" s="6" t="s">
        <v>54</v>
      </c>
      <c r="E13" s="6" t="s">
        <v>55</v>
      </c>
      <c r="F13" s="5">
        <v>29</v>
      </c>
      <c r="G13" s="6" t="s">
        <v>56</v>
      </c>
      <c r="H13" s="17" t="s">
        <v>57</v>
      </c>
      <c r="I13" s="21">
        <v>5</v>
      </c>
      <c r="J13" s="22">
        <v>0.076875</v>
      </c>
      <c r="K13" s="37">
        <v>0.014513888888888889</v>
      </c>
      <c r="L13" s="38">
        <v>0.015372685185185184</v>
      </c>
      <c r="M13" s="1"/>
      <c r="N13" s="1"/>
      <c r="O13" s="1"/>
      <c r="P13" s="1"/>
      <c r="Q13" s="1"/>
    </row>
    <row r="14" spans="1:17" ht="11.25">
      <c r="A14" s="21">
        <v>11</v>
      </c>
      <c r="B14" s="5">
        <v>54</v>
      </c>
      <c r="C14" s="6" t="s">
        <v>58</v>
      </c>
      <c r="D14" s="6" t="s">
        <v>59</v>
      </c>
      <c r="E14" s="6" t="s">
        <v>30</v>
      </c>
      <c r="F14" s="5">
        <v>22</v>
      </c>
      <c r="G14" s="6" t="s">
        <v>31</v>
      </c>
      <c r="H14" s="17" t="s">
        <v>32</v>
      </c>
      <c r="I14" s="21">
        <v>4</v>
      </c>
      <c r="J14" s="22">
        <v>0.06115740740740741</v>
      </c>
      <c r="K14" s="37">
        <v>0.014664351851851852</v>
      </c>
      <c r="L14" s="38">
        <v>0.015289351851851853</v>
      </c>
      <c r="M14" s="1"/>
      <c r="N14" s="1"/>
      <c r="O14" s="1"/>
      <c r="P14" s="1"/>
      <c r="Q14" s="1"/>
    </row>
    <row r="15" spans="1:17" ht="11.25">
      <c r="A15" s="21">
        <v>12</v>
      </c>
      <c r="B15" s="5">
        <v>111</v>
      </c>
      <c r="C15" s="6" t="s">
        <v>60</v>
      </c>
      <c r="D15" s="6" t="s">
        <v>61</v>
      </c>
      <c r="E15" s="6" t="s">
        <v>62</v>
      </c>
      <c r="F15" s="5">
        <v>35</v>
      </c>
      <c r="G15" s="6" t="s">
        <v>63</v>
      </c>
      <c r="H15" s="17" t="s">
        <v>32</v>
      </c>
      <c r="I15" s="21">
        <v>4</v>
      </c>
      <c r="J15" s="22">
        <v>0.06217592592592593</v>
      </c>
      <c r="K15" s="37">
        <v>0.014965277777777779</v>
      </c>
      <c r="L15" s="38">
        <v>0.015546875</v>
      </c>
      <c r="M15" s="1"/>
      <c r="N15" s="1"/>
      <c r="O15" s="1"/>
      <c r="P15" s="1"/>
      <c r="Q15" s="1"/>
    </row>
    <row r="16" spans="1:17" ht="11.25">
      <c r="A16" s="21">
        <v>13</v>
      </c>
      <c r="B16" s="5">
        <v>67</v>
      </c>
      <c r="C16" s="6" t="s">
        <v>64</v>
      </c>
      <c r="D16" s="6" t="s">
        <v>65</v>
      </c>
      <c r="E16" s="6"/>
      <c r="F16" s="5">
        <v>22</v>
      </c>
      <c r="G16" s="6"/>
      <c r="H16" s="17" t="s">
        <v>35</v>
      </c>
      <c r="I16" s="21">
        <v>4</v>
      </c>
      <c r="J16" s="22">
        <v>0.06252314814814815</v>
      </c>
      <c r="K16" s="37">
        <v>0.015150462962962963</v>
      </c>
      <c r="L16" s="38">
        <v>0.015633680555555557</v>
      </c>
      <c r="M16" s="1"/>
      <c r="N16" s="1"/>
      <c r="O16" s="1"/>
      <c r="P16" s="1"/>
      <c r="Q16" s="1"/>
    </row>
    <row r="17" spans="1:17" ht="11.25">
      <c r="A17" s="21">
        <v>14</v>
      </c>
      <c r="B17" s="5">
        <v>95</v>
      </c>
      <c r="C17" s="6" t="s">
        <v>66</v>
      </c>
      <c r="D17" s="6" t="s">
        <v>67</v>
      </c>
      <c r="E17" s="6" t="s">
        <v>68</v>
      </c>
      <c r="F17" s="5">
        <v>22</v>
      </c>
      <c r="G17" s="6" t="s">
        <v>69</v>
      </c>
      <c r="H17" s="17" t="s">
        <v>32</v>
      </c>
      <c r="I17" s="21">
        <v>4</v>
      </c>
      <c r="J17" s="22">
        <v>0.06331018518518518</v>
      </c>
      <c r="K17" s="37">
        <v>0.014907407407407406</v>
      </c>
      <c r="L17" s="38">
        <v>0.015827546296296298</v>
      </c>
      <c r="M17" s="1"/>
      <c r="N17" s="1"/>
      <c r="O17" s="1"/>
      <c r="P17" s="1"/>
      <c r="Q17" s="1"/>
    </row>
    <row r="18" spans="1:17" ht="11.25">
      <c r="A18" s="21">
        <v>15</v>
      </c>
      <c r="B18" s="5">
        <v>93</v>
      </c>
      <c r="C18" s="6" t="s">
        <v>70</v>
      </c>
      <c r="D18" s="6" t="s">
        <v>358</v>
      </c>
      <c r="E18" s="6" t="s">
        <v>359</v>
      </c>
      <c r="F18" s="5">
        <v>17</v>
      </c>
      <c r="G18" s="6" t="s">
        <v>360</v>
      </c>
      <c r="H18" s="17" t="s">
        <v>32</v>
      </c>
      <c r="I18" s="21">
        <v>4</v>
      </c>
      <c r="J18" s="22">
        <v>0.06332175925925926</v>
      </c>
      <c r="K18" s="37">
        <v>0.015416666666666667</v>
      </c>
      <c r="L18" s="38">
        <v>0.015827546296296294</v>
      </c>
      <c r="M18" s="1"/>
      <c r="N18" s="1"/>
      <c r="O18" s="1"/>
      <c r="P18" s="1"/>
      <c r="Q18" s="1"/>
    </row>
    <row r="19" spans="1:17" ht="11.25">
      <c r="A19" s="21">
        <v>16</v>
      </c>
      <c r="B19" s="5">
        <v>59</v>
      </c>
      <c r="C19" s="6" t="s">
        <v>71</v>
      </c>
      <c r="D19" s="6" t="s">
        <v>72</v>
      </c>
      <c r="E19" s="6"/>
      <c r="F19" s="5">
        <v>22</v>
      </c>
      <c r="G19" s="6"/>
      <c r="H19" s="17" t="s">
        <v>35</v>
      </c>
      <c r="I19" s="21">
        <v>4</v>
      </c>
      <c r="J19" s="22">
        <v>0.0636574074074074</v>
      </c>
      <c r="K19" s="37">
        <v>0.015127314814814816</v>
      </c>
      <c r="L19" s="38">
        <v>0.015914351851851853</v>
      </c>
      <c r="M19" s="1"/>
      <c r="N19" s="1"/>
      <c r="O19" s="1"/>
      <c r="P19" s="1"/>
      <c r="Q19" s="1"/>
    </row>
    <row r="20" spans="1:17" ht="11.25">
      <c r="A20" s="21">
        <v>17</v>
      </c>
      <c r="B20" s="5">
        <v>73</v>
      </c>
      <c r="C20" s="6" t="s">
        <v>73</v>
      </c>
      <c r="D20" s="6" t="s">
        <v>74</v>
      </c>
      <c r="E20" s="6"/>
      <c r="F20" s="5">
        <v>29</v>
      </c>
      <c r="G20" s="6" t="s">
        <v>75</v>
      </c>
      <c r="H20" s="17" t="s">
        <v>32</v>
      </c>
      <c r="I20" s="21">
        <v>4</v>
      </c>
      <c r="J20" s="22">
        <v>0.06392361111111111</v>
      </c>
      <c r="K20" s="37">
        <v>0.01554398148148148</v>
      </c>
      <c r="L20" s="38">
        <v>0.015978009259259258</v>
      </c>
      <c r="M20" s="1"/>
      <c r="N20" s="1"/>
      <c r="O20" s="1"/>
      <c r="P20" s="1"/>
      <c r="Q20" s="1"/>
    </row>
    <row r="21" spans="1:17" ht="11.25">
      <c r="A21" s="21">
        <v>18</v>
      </c>
      <c r="B21" s="5">
        <v>85</v>
      </c>
      <c r="C21" s="6" t="s">
        <v>76</v>
      </c>
      <c r="D21" s="6" t="s">
        <v>77</v>
      </c>
      <c r="E21" s="6"/>
      <c r="F21" s="5">
        <v>28</v>
      </c>
      <c r="G21" s="6" t="s">
        <v>78</v>
      </c>
      <c r="H21" s="17" t="s">
        <v>79</v>
      </c>
      <c r="I21" s="21">
        <v>4</v>
      </c>
      <c r="J21" s="22">
        <v>0.06450231481481482</v>
      </c>
      <c r="K21" s="37">
        <v>0.01570601851851852</v>
      </c>
      <c r="L21" s="38">
        <v>0.0161255787037037</v>
      </c>
      <c r="M21" s="1"/>
      <c r="N21" s="1"/>
      <c r="O21" s="1"/>
      <c r="P21" s="1"/>
      <c r="Q21" s="1"/>
    </row>
    <row r="22" spans="1:17" ht="11.25">
      <c r="A22" s="21">
        <v>19</v>
      </c>
      <c r="B22" s="5">
        <v>52</v>
      </c>
      <c r="C22" s="6" t="s">
        <v>80</v>
      </c>
      <c r="D22" s="6" t="s">
        <v>81</v>
      </c>
      <c r="E22" s="6"/>
      <c r="F22" s="5">
        <v>27</v>
      </c>
      <c r="G22" s="6" t="s">
        <v>82</v>
      </c>
      <c r="H22" s="17" t="s">
        <v>32</v>
      </c>
      <c r="I22" s="21">
        <v>4</v>
      </c>
      <c r="J22" s="22">
        <v>0.06917824074074073</v>
      </c>
      <c r="K22" s="37">
        <v>0.017037037037037038</v>
      </c>
      <c r="L22" s="38">
        <v>0.017294560185185187</v>
      </c>
      <c r="M22" s="1"/>
      <c r="N22" s="1"/>
      <c r="O22" s="1"/>
      <c r="P22" s="1"/>
      <c r="Q22" s="1"/>
    </row>
    <row r="23" spans="1:17" ht="11.25">
      <c r="A23" s="21">
        <v>20</v>
      </c>
      <c r="B23" s="5">
        <v>61</v>
      </c>
      <c r="C23" s="6" t="s">
        <v>83</v>
      </c>
      <c r="D23" s="6" t="s">
        <v>84</v>
      </c>
      <c r="E23" s="6"/>
      <c r="F23" s="5">
        <v>27</v>
      </c>
      <c r="G23" s="6" t="s">
        <v>85</v>
      </c>
      <c r="H23" s="17" t="s">
        <v>32</v>
      </c>
      <c r="I23" s="21">
        <v>4</v>
      </c>
      <c r="J23" s="22">
        <v>0.07064814814814814</v>
      </c>
      <c r="K23" s="37">
        <v>0.016689814814814817</v>
      </c>
      <c r="L23" s="38">
        <v>0.01766203703703704</v>
      </c>
      <c r="M23" s="1"/>
      <c r="N23" s="1"/>
      <c r="O23" s="1"/>
      <c r="P23" s="1"/>
      <c r="Q23" s="1"/>
    </row>
    <row r="24" spans="1:17" ht="11.25">
      <c r="A24" s="21">
        <v>21</v>
      </c>
      <c r="B24" s="5">
        <v>62</v>
      </c>
      <c r="C24" s="6" t="s">
        <v>86</v>
      </c>
      <c r="D24" s="6" t="s">
        <v>87</v>
      </c>
      <c r="E24" s="6"/>
      <c r="F24" s="5">
        <v>28</v>
      </c>
      <c r="G24" s="6" t="s">
        <v>88</v>
      </c>
      <c r="H24" s="17" t="s">
        <v>32</v>
      </c>
      <c r="I24" s="21">
        <v>4</v>
      </c>
      <c r="J24" s="22">
        <v>0.07135416666666666</v>
      </c>
      <c r="K24" s="37">
        <v>0.01685185185185185</v>
      </c>
      <c r="L24" s="38">
        <v>0.017838541666666666</v>
      </c>
      <c r="M24" s="1"/>
      <c r="N24" s="1"/>
      <c r="O24" s="1"/>
      <c r="P24" s="1"/>
      <c r="Q24" s="1"/>
    </row>
    <row r="25" spans="1:17" ht="11.25">
      <c r="A25" s="21">
        <v>22</v>
      </c>
      <c r="B25" s="5">
        <v>12</v>
      </c>
      <c r="C25" s="6" t="s">
        <v>89</v>
      </c>
      <c r="D25" s="6" t="s">
        <v>90</v>
      </c>
      <c r="E25" s="6" t="s">
        <v>91</v>
      </c>
      <c r="F25" s="5">
        <v>20</v>
      </c>
      <c r="G25" s="6" t="s">
        <v>92</v>
      </c>
      <c r="H25" s="17" t="s">
        <v>93</v>
      </c>
      <c r="I25" s="21">
        <v>4</v>
      </c>
      <c r="J25" s="22">
        <v>0.0715162037037037</v>
      </c>
      <c r="K25" s="37">
        <v>0.016180555555555556</v>
      </c>
      <c r="L25" s="38">
        <v>0.017879050925925927</v>
      </c>
      <c r="M25" s="1"/>
      <c r="N25" s="1"/>
      <c r="O25" s="1"/>
      <c r="P25" s="1"/>
      <c r="Q25" s="1"/>
    </row>
    <row r="26" spans="1:17" ht="11.25">
      <c r="A26" s="21">
        <v>23</v>
      </c>
      <c r="B26" s="5">
        <v>32</v>
      </c>
      <c r="C26" s="6" t="s">
        <v>94</v>
      </c>
      <c r="D26" s="6" t="s">
        <v>95</v>
      </c>
      <c r="E26" s="6" t="s">
        <v>96</v>
      </c>
      <c r="F26" s="5">
        <v>57</v>
      </c>
      <c r="G26" s="6" t="s">
        <v>97</v>
      </c>
      <c r="H26" s="17" t="s">
        <v>22</v>
      </c>
      <c r="I26" s="21">
        <v>4</v>
      </c>
      <c r="J26" s="22">
        <v>0.07163194444444444</v>
      </c>
      <c r="K26" s="37">
        <v>0.017430555555555557</v>
      </c>
      <c r="L26" s="38">
        <v>0.01790798611111111</v>
      </c>
      <c r="M26" s="1"/>
      <c r="N26" s="1"/>
      <c r="O26" s="1"/>
      <c r="P26" s="1"/>
      <c r="Q26" s="1"/>
    </row>
    <row r="27" spans="1:17" ht="11.25">
      <c r="A27" s="21">
        <v>24</v>
      </c>
      <c r="B27" s="5">
        <v>29</v>
      </c>
      <c r="C27" s="6" t="s">
        <v>98</v>
      </c>
      <c r="D27" s="6" t="s">
        <v>99</v>
      </c>
      <c r="E27" s="6" t="s">
        <v>100</v>
      </c>
      <c r="F27" s="5">
        <v>26</v>
      </c>
      <c r="G27" s="6" t="s">
        <v>101</v>
      </c>
      <c r="H27" s="17" t="s">
        <v>102</v>
      </c>
      <c r="I27" s="21">
        <v>4</v>
      </c>
      <c r="J27" s="22">
        <v>0.0719212962962963</v>
      </c>
      <c r="K27" s="37">
        <v>0.01712962962962963</v>
      </c>
      <c r="L27" s="38">
        <v>0.017983217592592592</v>
      </c>
      <c r="M27" s="1"/>
      <c r="N27" s="1"/>
      <c r="O27" s="1"/>
      <c r="P27" s="1"/>
      <c r="Q27" s="1"/>
    </row>
    <row r="28" spans="1:17" ht="11.25">
      <c r="A28" s="21">
        <v>25</v>
      </c>
      <c r="B28" s="5">
        <v>25</v>
      </c>
      <c r="C28" s="6" t="s">
        <v>103</v>
      </c>
      <c r="D28" s="6" t="s">
        <v>104</v>
      </c>
      <c r="E28" s="6" t="s">
        <v>105</v>
      </c>
      <c r="F28" s="5">
        <v>17</v>
      </c>
      <c r="G28" s="6" t="s">
        <v>106</v>
      </c>
      <c r="H28" s="17" t="s">
        <v>107</v>
      </c>
      <c r="I28" s="21">
        <v>4</v>
      </c>
      <c r="J28" s="22">
        <v>0.07443287037037037</v>
      </c>
      <c r="K28" s="37">
        <v>0.01724537037037037</v>
      </c>
      <c r="L28" s="38">
        <v>0.018608217592592593</v>
      </c>
      <c r="M28" s="1"/>
      <c r="N28" s="1"/>
      <c r="O28" s="1"/>
      <c r="P28" s="1"/>
      <c r="Q28" s="1"/>
    </row>
    <row r="29" spans="1:17" ht="11.25">
      <c r="A29" s="21">
        <v>26</v>
      </c>
      <c r="B29" s="5">
        <v>43</v>
      </c>
      <c r="C29" s="6" t="s">
        <v>108</v>
      </c>
      <c r="D29" s="6" t="s">
        <v>109</v>
      </c>
      <c r="E29" s="6" t="s">
        <v>110</v>
      </c>
      <c r="F29" s="5">
        <v>27</v>
      </c>
      <c r="G29" s="6" t="s">
        <v>111</v>
      </c>
      <c r="H29" s="17" t="s">
        <v>112</v>
      </c>
      <c r="I29" s="21">
        <v>4</v>
      </c>
      <c r="J29" s="22">
        <v>0.07460648148148148</v>
      </c>
      <c r="K29" s="37">
        <v>0.01653935185185185</v>
      </c>
      <c r="L29" s="38">
        <v>0.01865162037037037</v>
      </c>
      <c r="M29" s="1"/>
      <c r="N29" s="1"/>
      <c r="O29" s="1"/>
      <c r="P29" s="1"/>
      <c r="Q29" s="1"/>
    </row>
    <row r="30" spans="1:17" ht="11.25">
      <c r="A30" s="21">
        <v>27</v>
      </c>
      <c r="B30" s="5">
        <v>86</v>
      </c>
      <c r="C30" s="6" t="s">
        <v>113</v>
      </c>
      <c r="D30" s="6" t="s">
        <v>114</v>
      </c>
      <c r="E30" s="6"/>
      <c r="F30" s="5">
        <v>24</v>
      </c>
      <c r="G30" s="6" t="s">
        <v>115</v>
      </c>
      <c r="H30" s="17" t="s">
        <v>32</v>
      </c>
      <c r="I30" s="21">
        <v>4</v>
      </c>
      <c r="J30" s="22">
        <v>0.0755787037037037</v>
      </c>
      <c r="K30" s="37">
        <v>0.017939814814814815</v>
      </c>
      <c r="L30" s="38">
        <v>0.018894675925925926</v>
      </c>
      <c r="M30" s="1"/>
      <c r="N30" s="1"/>
      <c r="O30" s="1"/>
      <c r="P30" s="1"/>
      <c r="Q30" s="1"/>
    </row>
    <row r="31" spans="1:17" ht="11.25">
      <c r="A31" s="21">
        <v>28</v>
      </c>
      <c r="B31" s="5">
        <v>64</v>
      </c>
      <c r="C31" s="6" t="s">
        <v>116</v>
      </c>
      <c r="D31" s="6" t="s">
        <v>117</v>
      </c>
      <c r="E31" s="6"/>
      <c r="F31" s="5">
        <v>27</v>
      </c>
      <c r="G31" s="6" t="s">
        <v>118</v>
      </c>
      <c r="H31" s="17" t="s">
        <v>52</v>
      </c>
      <c r="I31" s="21">
        <v>4</v>
      </c>
      <c r="J31" s="22">
        <v>0.07773148148148147</v>
      </c>
      <c r="K31" s="37">
        <v>0.018530092592592595</v>
      </c>
      <c r="L31" s="38">
        <v>0.01943287037037037</v>
      </c>
      <c r="M31" s="1"/>
      <c r="N31" s="1"/>
      <c r="O31" s="1"/>
      <c r="P31" s="1"/>
      <c r="Q31" s="1"/>
    </row>
    <row r="32" spans="1:17" ht="11.25">
      <c r="A32" s="21">
        <v>29</v>
      </c>
      <c r="B32" s="5">
        <v>6</v>
      </c>
      <c r="C32" s="6" t="s">
        <v>119</v>
      </c>
      <c r="D32" s="6" t="s">
        <v>120</v>
      </c>
      <c r="E32" s="6" t="s">
        <v>121</v>
      </c>
      <c r="F32" s="5">
        <v>20</v>
      </c>
      <c r="G32" s="6" t="s">
        <v>122</v>
      </c>
      <c r="H32" s="17" t="s">
        <v>123</v>
      </c>
      <c r="I32" s="21">
        <v>4</v>
      </c>
      <c r="J32" s="22">
        <v>0.08030092592592593</v>
      </c>
      <c r="K32" s="37">
        <v>0.018206018518518517</v>
      </c>
      <c r="L32" s="38">
        <v>0.020075231481481482</v>
      </c>
      <c r="M32" s="1"/>
      <c r="N32" s="1"/>
      <c r="O32" s="1"/>
      <c r="P32" s="1"/>
      <c r="Q32" s="1"/>
    </row>
    <row r="33" spans="1:17" ht="11.25">
      <c r="A33" s="21">
        <v>30</v>
      </c>
      <c r="B33" s="5">
        <v>96</v>
      </c>
      <c r="C33" s="6" t="s">
        <v>124</v>
      </c>
      <c r="D33" s="6" t="s">
        <v>125</v>
      </c>
      <c r="E33" s="6" t="s">
        <v>126</v>
      </c>
      <c r="F33" s="5">
        <v>23</v>
      </c>
      <c r="G33" s="6" t="s">
        <v>127</v>
      </c>
      <c r="H33" s="17" t="s">
        <v>32</v>
      </c>
      <c r="I33" s="21">
        <v>3</v>
      </c>
      <c r="J33" s="22">
        <v>0.06037037037037037</v>
      </c>
      <c r="K33" s="37">
        <v>0.018993055555555558</v>
      </c>
      <c r="L33" s="38">
        <v>0.02012345679012346</v>
      </c>
      <c r="M33" s="1"/>
      <c r="N33" s="1"/>
      <c r="O33" s="1"/>
      <c r="P33" s="1"/>
      <c r="Q33" s="1"/>
    </row>
    <row r="34" spans="1:17" ht="11.25">
      <c r="A34" s="21">
        <v>31</v>
      </c>
      <c r="B34" s="5">
        <v>7</v>
      </c>
      <c r="C34" s="6" t="s">
        <v>128</v>
      </c>
      <c r="D34" s="6" t="s">
        <v>129</v>
      </c>
      <c r="E34" s="6"/>
      <c r="F34" s="5">
        <v>31</v>
      </c>
      <c r="G34" s="6" t="s">
        <v>130</v>
      </c>
      <c r="H34" s="17" t="s">
        <v>131</v>
      </c>
      <c r="I34" s="21">
        <v>3</v>
      </c>
      <c r="J34" s="22">
        <v>0.06068287037037037</v>
      </c>
      <c r="K34" s="37">
        <v>0.018935185185185183</v>
      </c>
      <c r="L34" s="38">
        <v>0.020223765432098764</v>
      </c>
      <c r="M34" s="1"/>
      <c r="N34" s="1"/>
      <c r="O34" s="1"/>
      <c r="P34" s="1"/>
      <c r="Q34" s="1"/>
    </row>
    <row r="35" spans="1:17" ht="11.25">
      <c r="A35" s="21">
        <v>32</v>
      </c>
      <c r="B35" s="5">
        <v>58</v>
      </c>
      <c r="C35" s="6" t="s">
        <v>132</v>
      </c>
      <c r="D35" s="6" t="s">
        <v>133</v>
      </c>
      <c r="E35" s="6"/>
      <c r="F35" s="5">
        <v>26</v>
      </c>
      <c r="G35" s="6" t="s">
        <v>134</v>
      </c>
      <c r="H35" s="17" t="s">
        <v>135</v>
      </c>
      <c r="I35" s="21">
        <v>3</v>
      </c>
      <c r="J35" s="22">
        <v>0.07037037037037037</v>
      </c>
      <c r="K35" s="37">
        <v>0.018171296296296297</v>
      </c>
      <c r="L35" s="38">
        <v>0.02345679012345679</v>
      </c>
      <c r="M35" s="1"/>
      <c r="N35" s="1"/>
      <c r="O35" s="1"/>
      <c r="P35" s="1"/>
      <c r="Q35" s="1"/>
    </row>
    <row r="36" spans="1:17" ht="11.25">
      <c r="A36" s="21">
        <v>33</v>
      </c>
      <c r="B36" s="5">
        <v>34</v>
      </c>
      <c r="C36" s="6" t="s">
        <v>136</v>
      </c>
      <c r="D36" s="6" t="s">
        <v>137</v>
      </c>
      <c r="E36" s="6" t="s">
        <v>96</v>
      </c>
      <c r="F36" s="5">
        <v>49</v>
      </c>
      <c r="G36" s="6" t="s">
        <v>138</v>
      </c>
      <c r="H36" s="17" t="s">
        <v>22</v>
      </c>
      <c r="I36" s="21">
        <v>2</v>
      </c>
      <c r="J36" s="22">
        <v>0.03568287037037037</v>
      </c>
      <c r="K36" s="37">
        <v>0.01724537037037037</v>
      </c>
      <c r="L36" s="38">
        <v>0.017841435185185182</v>
      </c>
      <c r="M36" s="1"/>
      <c r="N36" s="1"/>
      <c r="O36" s="1"/>
      <c r="P36" s="1"/>
      <c r="Q36" s="1"/>
    </row>
    <row r="37" spans="1:17" ht="12" thickBot="1">
      <c r="A37" s="23">
        <v>34</v>
      </c>
      <c r="B37" s="42">
        <v>83</v>
      </c>
      <c r="C37" s="41" t="s">
        <v>139</v>
      </c>
      <c r="D37" s="41" t="s">
        <v>140</v>
      </c>
      <c r="E37" s="41" t="s">
        <v>141</v>
      </c>
      <c r="F37" s="42">
        <v>18</v>
      </c>
      <c r="G37" s="41" t="s">
        <v>142</v>
      </c>
      <c r="H37" s="43" t="s">
        <v>32</v>
      </c>
      <c r="I37" s="23">
        <v>1</v>
      </c>
      <c r="J37" s="24">
        <v>0.01628472222222222</v>
      </c>
      <c r="K37" s="39">
        <v>0.01628472222222222</v>
      </c>
      <c r="L37" s="40">
        <v>0.01628472222222222</v>
      </c>
      <c r="M37" s="1"/>
      <c r="N37" s="1"/>
      <c r="O37" s="1"/>
      <c r="P37" s="1"/>
      <c r="Q37" s="1"/>
    </row>
    <row r="38" spans="1:17" ht="11.25">
      <c r="A38" s="85">
        <v>1</v>
      </c>
      <c r="B38" s="65">
        <v>36</v>
      </c>
      <c r="C38" s="88" t="s">
        <v>144</v>
      </c>
      <c r="D38" s="64" t="s">
        <v>145</v>
      </c>
      <c r="E38" s="64"/>
      <c r="F38" s="65">
        <v>27</v>
      </c>
      <c r="G38" s="64" t="s">
        <v>146</v>
      </c>
      <c r="H38" s="71" t="s">
        <v>22</v>
      </c>
      <c r="I38" s="63">
        <v>3</v>
      </c>
      <c r="J38" s="72">
        <v>0.05597222222222222</v>
      </c>
      <c r="K38" s="67">
        <v>0.017916666666666668</v>
      </c>
      <c r="L38" s="68">
        <v>0.018661265432098766</v>
      </c>
      <c r="O38" s="1"/>
      <c r="P38" s="1"/>
      <c r="Q38" s="1"/>
    </row>
    <row r="39" spans="1:17" ht="11.25">
      <c r="A39" s="84">
        <v>2</v>
      </c>
      <c r="B39" s="5">
        <v>101</v>
      </c>
      <c r="C39" s="89" t="s">
        <v>147</v>
      </c>
      <c r="D39" s="6" t="s">
        <v>148</v>
      </c>
      <c r="E39" s="6" t="s">
        <v>25</v>
      </c>
      <c r="F39" s="5">
        <v>27</v>
      </c>
      <c r="G39" s="6" t="s">
        <v>149</v>
      </c>
      <c r="H39" s="17" t="s">
        <v>27</v>
      </c>
      <c r="I39" s="21">
        <v>3</v>
      </c>
      <c r="J39" s="22">
        <v>0.06561342592592594</v>
      </c>
      <c r="K39" s="8">
        <v>0.02144675925925926</v>
      </c>
      <c r="L39" s="38">
        <v>0.021875</v>
      </c>
      <c r="O39" s="1"/>
      <c r="P39" s="1"/>
      <c r="Q39" s="1"/>
    </row>
    <row r="40" spans="1:17" ht="12" thickBot="1">
      <c r="A40" s="86">
        <v>3</v>
      </c>
      <c r="B40" s="42">
        <v>89</v>
      </c>
      <c r="C40" s="90" t="s">
        <v>150</v>
      </c>
      <c r="D40" s="41" t="s">
        <v>151</v>
      </c>
      <c r="E40" s="41" t="s">
        <v>55</v>
      </c>
      <c r="F40" s="42">
        <v>26</v>
      </c>
      <c r="G40" s="41" t="s">
        <v>152</v>
      </c>
      <c r="H40" s="43" t="s">
        <v>32</v>
      </c>
      <c r="I40" s="23">
        <v>3</v>
      </c>
      <c r="J40" s="24">
        <v>0.06771990740740741</v>
      </c>
      <c r="K40" s="69">
        <v>0.022037037037037036</v>
      </c>
      <c r="L40" s="40">
        <v>0.02257716049382716</v>
      </c>
      <c r="O40" s="1"/>
      <c r="P40" s="1"/>
      <c r="Q40" s="1"/>
    </row>
    <row r="42" ht="15" thickBot="1">
      <c r="A42" s="3" t="s">
        <v>153</v>
      </c>
    </row>
    <row r="43" spans="1:12" s="4" customFormat="1" ht="12" thickBot="1">
      <c r="A43" s="51" t="s">
        <v>1</v>
      </c>
      <c r="B43" s="52" t="s">
        <v>2</v>
      </c>
      <c r="C43" s="52" t="s">
        <v>3</v>
      </c>
      <c r="D43" s="52" t="s">
        <v>4</v>
      </c>
      <c r="E43" s="52" t="s">
        <v>5</v>
      </c>
      <c r="F43" s="52" t="s">
        <v>6</v>
      </c>
      <c r="G43" s="52" t="s">
        <v>7</v>
      </c>
      <c r="H43" s="53" t="s">
        <v>8</v>
      </c>
      <c r="I43" s="51" t="s">
        <v>9</v>
      </c>
      <c r="J43" s="54" t="s">
        <v>10</v>
      </c>
      <c r="K43" s="51" t="s">
        <v>16</v>
      </c>
      <c r="L43" s="54" t="s">
        <v>17</v>
      </c>
    </row>
    <row r="44" spans="1:17" ht="11.25">
      <c r="A44" s="85">
        <v>1</v>
      </c>
      <c r="B44" s="65">
        <v>80</v>
      </c>
      <c r="C44" s="64" t="s">
        <v>154</v>
      </c>
      <c r="D44" s="64" t="s">
        <v>155</v>
      </c>
      <c r="E44" s="64"/>
      <c r="F44" s="65">
        <v>18</v>
      </c>
      <c r="G44" s="64"/>
      <c r="H44" s="71" t="s">
        <v>35</v>
      </c>
      <c r="I44" s="63">
        <v>3</v>
      </c>
      <c r="J44" s="72">
        <v>0.030034722222222223</v>
      </c>
      <c r="K44" s="75">
        <v>0.009479166666666667</v>
      </c>
      <c r="L44" s="68">
        <v>0.010011574074074074</v>
      </c>
      <c r="O44" s="1"/>
      <c r="P44" s="1"/>
      <c r="Q44" s="1"/>
    </row>
    <row r="45" spans="1:17" ht="11.25">
      <c r="A45" s="84">
        <v>2</v>
      </c>
      <c r="B45" s="5">
        <v>19</v>
      </c>
      <c r="C45" s="6" t="s">
        <v>139</v>
      </c>
      <c r="D45" s="6" t="s">
        <v>140</v>
      </c>
      <c r="E45" s="6" t="s">
        <v>141</v>
      </c>
      <c r="F45" s="5">
        <v>18</v>
      </c>
      <c r="G45" s="6" t="s">
        <v>142</v>
      </c>
      <c r="H45" s="17" t="s">
        <v>32</v>
      </c>
      <c r="I45" s="21">
        <v>3</v>
      </c>
      <c r="J45" s="22">
        <v>0.030335648148148143</v>
      </c>
      <c r="K45" s="37">
        <v>0.009641203703703704</v>
      </c>
      <c r="L45" s="38">
        <v>0.010111882716049382</v>
      </c>
      <c r="O45" s="1"/>
      <c r="P45" s="1"/>
      <c r="Q45" s="1"/>
    </row>
    <row r="46" spans="1:17" ht="11.25">
      <c r="A46" s="84">
        <v>3</v>
      </c>
      <c r="B46" s="5">
        <v>5</v>
      </c>
      <c r="C46" s="6" t="s">
        <v>156</v>
      </c>
      <c r="D46" s="6" t="s">
        <v>157</v>
      </c>
      <c r="E46" s="6"/>
      <c r="F46" s="5">
        <v>26</v>
      </c>
      <c r="G46" s="6" t="s">
        <v>158</v>
      </c>
      <c r="H46" s="17" t="s">
        <v>32</v>
      </c>
      <c r="I46" s="21">
        <v>3</v>
      </c>
      <c r="J46" s="22">
        <v>0.032719907407407406</v>
      </c>
      <c r="K46" s="37">
        <v>0.010775462962962964</v>
      </c>
      <c r="L46" s="38">
        <v>0.010906635802469138</v>
      </c>
      <c r="O46" s="1"/>
      <c r="P46" s="1"/>
      <c r="Q46" s="1"/>
    </row>
    <row r="47" spans="1:17" ht="11.25">
      <c r="A47" s="21">
        <v>4</v>
      </c>
      <c r="B47" s="5">
        <v>21</v>
      </c>
      <c r="C47" s="6" t="s">
        <v>159</v>
      </c>
      <c r="D47" s="6" t="s">
        <v>160</v>
      </c>
      <c r="E47" s="6" t="s">
        <v>161</v>
      </c>
      <c r="F47" s="5">
        <v>24</v>
      </c>
      <c r="G47" s="6" t="s">
        <v>162</v>
      </c>
      <c r="H47" s="17" t="s">
        <v>32</v>
      </c>
      <c r="I47" s="21">
        <v>3</v>
      </c>
      <c r="J47" s="22">
        <v>0.032962962962962965</v>
      </c>
      <c r="K47" s="37">
        <v>0.010474537037037037</v>
      </c>
      <c r="L47" s="38">
        <v>0.010987654320987654</v>
      </c>
      <c r="O47" s="1"/>
      <c r="P47" s="1"/>
      <c r="Q47" s="1"/>
    </row>
    <row r="48" spans="1:17" ht="11.25">
      <c r="A48" s="21">
        <v>5</v>
      </c>
      <c r="B48" s="5">
        <v>72</v>
      </c>
      <c r="C48" s="6" t="s">
        <v>163</v>
      </c>
      <c r="D48" s="6" t="s">
        <v>164</v>
      </c>
      <c r="E48" s="6" t="s">
        <v>165</v>
      </c>
      <c r="F48" s="5">
        <v>18</v>
      </c>
      <c r="G48" s="6" t="s">
        <v>166</v>
      </c>
      <c r="H48" s="17" t="s">
        <v>35</v>
      </c>
      <c r="I48" s="21">
        <v>3</v>
      </c>
      <c r="J48" s="22">
        <v>0.03309027777777778</v>
      </c>
      <c r="K48" s="37">
        <v>0.010590277777777777</v>
      </c>
      <c r="L48" s="38">
        <v>0.011033950617283949</v>
      </c>
      <c r="O48" s="1"/>
      <c r="P48" s="1"/>
      <c r="Q48" s="1"/>
    </row>
    <row r="49" spans="1:17" ht="11.25">
      <c r="A49" s="21">
        <v>6</v>
      </c>
      <c r="B49" s="5">
        <v>1</v>
      </c>
      <c r="C49" s="6" t="s">
        <v>167</v>
      </c>
      <c r="D49" s="6" t="s">
        <v>168</v>
      </c>
      <c r="E49" s="6"/>
      <c r="F49" s="5">
        <v>22</v>
      </c>
      <c r="G49" s="6" t="s">
        <v>169</v>
      </c>
      <c r="H49" s="17" t="s">
        <v>32</v>
      </c>
      <c r="I49" s="21">
        <v>3</v>
      </c>
      <c r="J49" s="22">
        <v>0.033680555555555554</v>
      </c>
      <c r="K49" s="37">
        <v>0.01091435185185185</v>
      </c>
      <c r="L49" s="38">
        <v>0.01122685185185185</v>
      </c>
      <c r="O49" s="1"/>
      <c r="P49" s="1"/>
      <c r="Q49" s="1"/>
    </row>
    <row r="50" spans="1:17" ht="11.25">
      <c r="A50" s="21">
        <v>7</v>
      </c>
      <c r="B50" s="5">
        <v>31</v>
      </c>
      <c r="C50" s="6" t="s">
        <v>170</v>
      </c>
      <c r="D50" s="6" t="s">
        <v>171</v>
      </c>
      <c r="E50" s="6" t="s">
        <v>172</v>
      </c>
      <c r="F50" s="5">
        <v>22</v>
      </c>
      <c r="G50" s="6" t="s">
        <v>173</v>
      </c>
      <c r="H50" s="17" t="s">
        <v>174</v>
      </c>
      <c r="I50" s="21">
        <v>3</v>
      </c>
      <c r="J50" s="22">
        <v>0.03391203703703704</v>
      </c>
      <c r="K50" s="37">
        <v>0.010520833333333333</v>
      </c>
      <c r="L50" s="38">
        <v>0.011307870370370371</v>
      </c>
      <c r="O50" s="1"/>
      <c r="P50" s="1"/>
      <c r="Q50" s="1"/>
    </row>
    <row r="51" spans="1:17" ht="11.25">
      <c r="A51" s="21">
        <v>8</v>
      </c>
      <c r="B51" s="5">
        <v>97</v>
      </c>
      <c r="C51" s="6" t="s">
        <v>175</v>
      </c>
      <c r="D51" s="6" t="s">
        <v>176</v>
      </c>
      <c r="E51" s="6"/>
      <c r="F51" s="5">
        <v>23</v>
      </c>
      <c r="G51" s="6" t="s">
        <v>177</v>
      </c>
      <c r="H51" s="17" t="s">
        <v>32</v>
      </c>
      <c r="I51" s="21">
        <v>3</v>
      </c>
      <c r="J51" s="22">
        <v>0.03395833333333333</v>
      </c>
      <c r="K51" s="37">
        <v>0.010925925925925924</v>
      </c>
      <c r="L51" s="38">
        <v>0.011319444444444444</v>
      </c>
      <c r="O51" s="1"/>
      <c r="P51" s="1"/>
      <c r="Q51" s="1"/>
    </row>
    <row r="52" spans="1:17" ht="11.25">
      <c r="A52" s="21">
        <v>9</v>
      </c>
      <c r="B52" s="5">
        <v>10</v>
      </c>
      <c r="C52" s="6" t="s">
        <v>178</v>
      </c>
      <c r="D52" s="6" t="s">
        <v>179</v>
      </c>
      <c r="E52" s="6"/>
      <c r="F52" s="5">
        <v>26</v>
      </c>
      <c r="G52" s="6" t="s">
        <v>180</v>
      </c>
      <c r="H52" s="17" t="s">
        <v>32</v>
      </c>
      <c r="I52" s="21">
        <v>3</v>
      </c>
      <c r="J52" s="22">
        <v>0.034212962962962966</v>
      </c>
      <c r="K52" s="37">
        <v>0.010717592592592593</v>
      </c>
      <c r="L52" s="38">
        <v>0.01140817901234568</v>
      </c>
      <c r="O52" s="1"/>
      <c r="P52" s="1"/>
      <c r="Q52" s="1"/>
    </row>
    <row r="53" spans="1:17" ht="11.25">
      <c r="A53" s="21">
        <v>10</v>
      </c>
      <c r="B53" s="5">
        <v>88</v>
      </c>
      <c r="C53" s="6" t="s">
        <v>181</v>
      </c>
      <c r="D53" s="6" t="s">
        <v>361</v>
      </c>
      <c r="E53" s="6"/>
      <c r="F53" s="5">
        <v>21</v>
      </c>
      <c r="G53" s="6" t="s">
        <v>362</v>
      </c>
      <c r="H53" s="17" t="s">
        <v>32</v>
      </c>
      <c r="I53" s="21">
        <v>3</v>
      </c>
      <c r="J53" s="22">
        <v>0.03423611111111111</v>
      </c>
      <c r="K53" s="37">
        <v>0.010694444444444444</v>
      </c>
      <c r="L53" s="38">
        <v>0.011412037037037038</v>
      </c>
      <c r="O53" s="1"/>
      <c r="P53" s="1"/>
      <c r="Q53" s="1"/>
    </row>
    <row r="54" spans="1:17" ht="11.25">
      <c r="A54" s="21">
        <v>11</v>
      </c>
      <c r="B54" s="5">
        <v>65</v>
      </c>
      <c r="C54" s="6" t="s">
        <v>182</v>
      </c>
      <c r="D54" s="6" t="s">
        <v>183</v>
      </c>
      <c r="E54" s="6" t="s">
        <v>184</v>
      </c>
      <c r="F54" s="5">
        <v>23</v>
      </c>
      <c r="G54" s="6" t="s">
        <v>185</v>
      </c>
      <c r="H54" s="17" t="s">
        <v>32</v>
      </c>
      <c r="I54" s="21">
        <v>3</v>
      </c>
      <c r="J54" s="22">
        <v>0.03478009259259259</v>
      </c>
      <c r="K54" s="37">
        <v>0.011261574074074071</v>
      </c>
      <c r="L54" s="38">
        <v>0.011589506172839504</v>
      </c>
      <c r="O54" s="1"/>
      <c r="P54" s="1"/>
      <c r="Q54" s="1"/>
    </row>
    <row r="55" spans="1:17" ht="11.25">
      <c r="A55" s="21">
        <v>12</v>
      </c>
      <c r="B55" s="5">
        <v>37</v>
      </c>
      <c r="C55" s="6" t="s">
        <v>186</v>
      </c>
      <c r="D55" s="6" t="s">
        <v>187</v>
      </c>
      <c r="E55" s="6" t="s">
        <v>188</v>
      </c>
      <c r="F55" s="5">
        <v>25</v>
      </c>
      <c r="G55" s="6" t="s">
        <v>189</v>
      </c>
      <c r="H55" s="17" t="s">
        <v>35</v>
      </c>
      <c r="I55" s="21">
        <v>3</v>
      </c>
      <c r="J55" s="22">
        <v>0.03484953703703703</v>
      </c>
      <c r="K55" s="37">
        <v>0.01105324074074074</v>
      </c>
      <c r="L55" s="38">
        <v>0.01161651234567901</v>
      </c>
      <c r="O55" s="1"/>
      <c r="P55" s="1"/>
      <c r="Q55" s="1"/>
    </row>
    <row r="56" spans="1:17" ht="11.25">
      <c r="A56" s="21">
        <v>13</v>
      </c>
      <c r="B56" s="5">
        <v>28</v>
      </c>
      <c r="C56" s="6" t="s">
        <v>190</v>
      </c>
      <c r="D56" s="6" t="s">
        <v>191</v>
      </c>
      <c r="E56" s="6"/>
      <c r="F56" s="5">
        <v>26</v>
      </c>
      <c r="G56" s="6" t="s">
        <v>192</v>
      </c>
      <c r="H56" s="17" t="s">
        <v>193</v>
      </c>
      <c r="I56" s="21">
        <v>3</v>
      </c>
      <c r="J56" s="22">
        <v>0.035451388888888886</v>
      </c>
      <c r="K56" s="37">
        <v>0.011284722222222222</v>
      </c>
      <c r="L56" s="38">
        <v>0.01181712962962963</v>
      </c>
      <c r="O56" s="1"/>
      <c r="P56" s="1"/>
      <c r="Q56" s="1"/>
    </row>
    <row r="57" spans="1:17" ht="11.25">
      <c r="A57" s="21">
        <v>14</v>
      </c>
      <c r="B57" s="5">
        <v>63</v>
      </c>
      <c r="C57" s="6" t="s">
        <v>194</v>
      </c>
      <c r="D57" s="6" t="s">
        <v>195</v>
      </c>
      <c r="E57" s="6" t="s">
        <v>196</v>
      </c>
      <c r="F57" s="5">
        <v>24</v>
      </c>
      <c r="G57" s="6" t="s">
        <v>197</v>
      </c>
      <c r="H57" s="17" t="s">
        <v>32</v>
      </c>
      <c r="I57" s="21">
        <v>3</v>
      </c>
      <c r="J57" s="22">
        <v>0.03601851851851852</v>
      </c>
      <c r="K57" s="37">
        <v>0.011817129629629629</v>
      </c>
      <c r="L57" s="38">
        <v>0.012006172839506174</v>
      </c>
      <c r="O57" s="1"/>
      <c r="P57" s="1"/>
      <c r="Q57" s="1"/>
    </row>
    <row r="58" spans="1:17" ht="11.25">
      <c r="A58" s="21">
        <v>15</v>
      </c>
      <c r="B58" s="5">
        <v>87</v>
      </c>
      <c r="C58" s="6" t="s">
        <v>198</v>
      </c>
      <c r="D58" s="6" t="s">
        <v>199</v>
      </c>
      <c r="E58" s="6"/>
      <c r="F58" s="5">
        <v>23</v>
      </c>
      <c r="G58" s="6" t="s">
        <v>200</v>
      </c>
      <c r="H58" s="17" t="s">
        <v>32</v>
      </c>
      <c r="I58" s="21">
        <v>3</v>
      </c>
      <c r="J58" s="22">
        <v>0.03606481481481481</v>
      </c>
      <c r="K58" s="37">
        <v>0.011296296296296296</v>
      </c>
      <c r="L58" s="38">
        <v>0.012021604938271604</v>
      </c>
      <c r="O58" s="1"/>
      <c r="P58" s="1"/>
      <c r="Q58" s="1"/>
    </row>
    <row r="59" spans="1:17" ht="11.25">
      <c r="A59" s="21">
        <v>16</v>
      </c>
      <c r="B59" s="5">
        <v>78</v>
      </c>
      <c r="C59" s="6" t="s">
        <v>201</v>
      </c>
      <c r="D59" s="6" t="s">
        <v>202</v>
      </c>
      <c r="E59" s="6"/>
      <c r="F59" s="5">
        <v>25</v>
      </c>
      <c r="G59" s="6" t="s">
        <v>203</v>
      </c>
      <c r="H59" s="17" t="s">
        <v>32</v>
      </c>
      <c r="I59" s="21">
        <v>3</v>
      </c>
      <c r="J59" s="22">
        <v>0.03678240740740741</v>
      </c>
      <c r="K59" s="37">
        <v>0.011493055555555555</v>
      </c>
      <c r="L59" s="38">
        <v>0.012260802469135803</v>
      </c>
      <c r="O59" s="1"/>
      <c r="P59" s="1"/>
      <c r="Q59" s="1"/>
    </row>
    <row r="60" spans="1:17" ht="11.25">
      <c r="A60" s="21">
        <v>17</v>
      </c>
      <c r="B60" s="5">
        <v>77</v>
      </c>
      <c r="C60" s="6" t="s">
        <v>204</v>
      </c>
      <c r="D60" s="6" t="s">
        <v>205</v>
      </c>
      <c r="E60" s="6"/>
      <c r="F60" s="5">
        <v>22</v>
      </c>
      <c r="G60" s="6" t="s">
        <v>206</v>
      </c>
      <c r="H60" s="17" t="s">
        <v>27</v>
      </c>
      <c r="I60" s="21">
        <v>3</v>
      </c>
      <c r="J60" s="22">
        <v>0.03706018518518519</v>
      </c>
      <c r="K60" s="37">
        <v>0.011527777777777777</v>
      </c>
      <c r="L60" s="38">
        <v>0.012353395061728395</v>
      </c>
      <c r="O60" s="1"/>
      <c r="P60" s="1"/>
      <c r="Q60" s="1"/>
    </row>
    <row r="61" spans="1:17" ht="11.25">
      <c r="A61" s="21">
        <v>18</v>
      </c>
      <c r="B61" s="5">
        <v>81</v>
      </c>
      <c r="C61" s="6" t="s">
        <v>207</v>
      </c>
      <c r="D61" s="6" t="s">
        <v>208</v>
      </c>
      <c r="E61" s="6" t="s">
        <v>165</v>
      </c>
      <c r="F61" s="5">
        <v>18</v>
      </c>
      <c r="G61" s="6" t="s">
        <v>209</v>
      </c>
      <c r="H61" s="17" t="s">
        <v>35</v>
      </c>
      <c r="I61" s="21">
        <v>3</v>
      </c>
      <c r="J61" s="22">
        <v>0.0371875</v>
      </c>
      <c r="K61" s="37">
        <v>0.011261574074074071</v>
      </c>
      <c r="L61" s="38">
        <v>0.012391975308641974</v>
      </c>
      <c r="O61" s="1"/>
      <c r="P61" s="1"/>
      <c r="Q61" s="1"/>
    </row>
    <row r="62" spans="1:17" ht="11.25">
      <c r="A62" s="21">
        <v>19</v>
      </c>
      <c r="B62" s="5">
        <v>9</v>
      </c>
      <c r="C62" s="6" t="s">
        <v>210</v>
      </c>
      <c r="D62" s="6" t="s">
        <v>211</v>
      </c>
      <c r="E62" s="6"/>
      <c r="F62" s="5">
        <v>18</v>
      </c>
      <c r="G62" s="6" t="s">
        <v>101</v>
      </c>
      <c r="H62" s="17" t="s">
        <v>93</v>
      </c>
      <c r="I62" s="21">
        <v>3</v>
      </c>
      <c r="J62" s="22">
        <v>0.03725694444444445</v>
      </c>
      <c r="K62" s="37">
        <v>0.011932870370370371</v>
      </c>
      <c r="L62" s="38">
        <v>0.012415123456790125</v>
      </c>
      <c r="O62" s="1"/>
      <c r="P62" s="1"/>
      <c r="Q62" s="1"/>
    </row>
    <row r="63" spans="1:17" ht="11.25">
      <c r="A63" s="21">
        <v>20</v>
      </c>
      <c r="B63" s="5">
        <v>69</v>
      </c>
      <c r="C63" s="6" t="s">
        <v>212</v>
      </c>
      <c r="D63" s="6" t="s">
        <v>213</v>
      </c>
      <c r="E63" s="6" t="s">
        <v>214</v>
      </c>
      <c r="F63" s="5">
        <v>22</v>
      </c>
      <c r="G63" s="6" t="s">
        <v>215</v>
      </c>
      <c r="H63" s="17" t="s">
        <v>32</v>
      </c>
      <c r="I63" s="21">
        <v>3</v>
      </c>
      <c r="J63" s="22">
        <v>0.038148148148148146</v>
      </c>
      <c r="K63" s="37">
        <v>0.011597222222222222</v>
      </c>
      <c r="L63" s="38">
        <v>0.012716049382716052</v>
      </c>
      <c r="O63" s="1"/>
      <c r="P63" s="1"/>
      <c r="Q63" s="1"/>
    </row>
    <row r="64" spans="1:17" ht="11.25">
      <c r="A64" s="21">
        <v>21</v>
      </c>
      <c r="B64" s="5">
        <v>11</v>
      </c>
      <c r="C64" s="6" t="s">
        <v>216</v>
      </c>
      <c r="D64" s="6" t="s">
        <v>217</v>
      </c>
      <c r="E64" s="6"/>
      <c r="F64" s="5">
        <v>29</v>
      </c>
      <c r="G64" s="6" t="s">
        <v>218</v>
      </c>
      <c r="H64" s="17" t="s">
        <v>32</v>
      </c>
      <c r="I64" s="21">
        <v>3</v>
      </c>
      <c r="J64" s="22">
        <v>0.03834490740740741</v>
      </c>
      <c r="K64" s="37">
        <v>0.012233796296296296</v>
      </c>
      <c r="L64" s="38">
        <v>0.012781635802469138</v>
      </c>
      <c r="O64" s="1"/>
      <c r="P64" s="1"/>
      <c r="Q64" s="1"/>
    </row>
    <row r="65" spans="1:17" ht="11.25">
      <c r="A65" s="21">
        <v>22</v>
      </c>
      <c r="B65" s="5">
        <v>75</v>
      </c>
      <c r="C65" s="6" t="s">
        <v>219</v>
      </c>
      <c r="D65" s="6" t="s">
        <v>220</v>
      </c>
      <c r="E65" s="6" t="s">
        <v>172</v>
      </c>
      <c r="F65" s="5">
        <v>22</v>
      </c>
      <c r="G65" s="6" t="s">
        <v>221</v>
      </c>
      <c r="H65" s="17" t="s">
        <v>222</v>
      </c>
      <c r="I65" s="21">
        <v>3</v>
      </c>
      <c r="J65" s="22">
        <v>0.038530092592592595</v>
      </c>
      <c r="K65" s="37">
        <v>0.012418981481481482</v>
      </c>
      <c r="L65" s="38">
        <v>0.012847222222222223</v>
      </c>
      <c r="O65" s="1"/>
      <c r="P65" s="1"/>
      <c r="Q65" s="1"/>
    </row>
    <row r="66" spans="1:17" ht="11.25">
      <c r="A66" s="21">
        <v>23</v>
      </c>
      <c r="B66" s="5">
        <v>53</v>
      </c>
      <c r="C66" s="6" t="s">
        <v>223</v>
      </c>
      <c r="D66" s="6" t="s">
        <v>224</v>
      </c>
      <c r="E66" s="6" t="s">
        <v>225</v>
      </c>
      <c r="F66" s="5">
        <v>27</v>
      </c>
      <c r="G66" s="6" t="s">
        <v>226</v>
      </c>
      <c r="H66" s="17" t="s">
        <v>32</v>
      </c>
      <c r="I66" s="21">
        <v>3</v>
      </c>
      <c r="J66" s="22">
        <v>0.0390625</v>
      </c>
      <c r="K66" s="37">
        <v>0.012268518518518519</v>
      </c>
      <c r="L66" s="38">
        <v>0.013024691358024693</v>
      </c>
      <c r="O66" s="1"/>
      <c r="P66" s="1"/>
      <c r="Q66" s="1"/>
    </row>
    <row r="67" spans="1:17" ht="11.25">
      <c r="A67" s="21">
        <v>24</v>
      </c>
      <c r="B67" s="5">
        <v>22</v>
      </c>
      <c r="C67" s="6" t="s">
        <v>227</v>
      </c>
      <c r="D67" s="6" t="s">
        <v>228</v>
      </c>
      <c r="E67" s="6" t="s">
        <v>172</v>
      </c>
      <c r="F67" s="5">
        <v>22</v>
      </c>
      <c r="G67" s="6" t="s">
        <v>229</v>
      </c>
      <c r="H67" s="17" t="s">
        <v>174</v>
      </c>
      <c r="I67" s="21">
        <v>3</v>
      </c>
      <c r="J67" s="22">
        <v>0.03953703703703703</v>
      </c>
      <c r="K67" s="37">
        <v>0.01244212962962963</v>
      </c>
      <c r="L67" s="38">
        <v>0.01318287037037037</v>
      </c>
      <c r="O67" s="1"/>
      <c r="P67" s="1"/>
      <c r="Q67" s="1"/>
    </row>
    <row r="68" spans="1:17" ht="11.25">
      <c r="A68" s="21">
        <v>25</v>
      </c>
      <c r="B68" s="5">
        <v>57</v>
      </c>
      <c r="C68" s="6" t="s">
        <v>230</v>
      </c>
      <c r="D68" s="6" t="s">
        <v>231</v>
      </c>
      <c r="E68" s="6" t="s">
        <v>232</v>
      </c>
      <c r="F68" s="5">
        <v>26</v>
      </c>
      <c r="G68" s="6" t="s">
        <v>233</v>
      </c>
      <c r="H68" s="17" t="s">
        <v>32</v>
      </c>
      <c r="I68" s="21">
        <v>3</v>
      </c>
      <c r="J68" s="22">
        <v>0.04016203703703704</v>
      </c>
      <c r="K68" s="37">
        <v>0.012719907407407407</v>
      </c>
      <c r="L68" s="38">
        <v>0.013387345679012346</v>
      </c>
      <c r="O68" s="1"/>
      <c r="P68" s="1"/>
      <c r="Q68" s="1"/>
    </row>
    <row r="69" spans="1:17" ht="11.25">
      <c r="A69" s="21">
        <v>26</v>
      </c>
      <c r="B69" s="5">
        <v>55</v>
      </c>
      <c r="C69" s="6" t="s">
        <v>234</v>
      </c>
      <c r="D69" s="6" t="s">
        <v>235</v>
      </c>
      <c r="E69" s="6"/>
      <c r="F69" s="5">
        <v>22</v>
      </c>
      <c r="G69" s="6" t="s">
        <v>236</v>
      </c>
      <c r="H69" s="17" t="s">
        <v>52</v>
      </c>
      <c r="I69" s="21">
        <v>3</v>
      </c>
      <c r="J69" s="22">
        <v>0.04097222222222222</v>
      </c>
      <c r="K69" s="37">
        <v>0.01329861111111111</v>
      </c>
      <c r="L69" s="38">
        <v>0.013657407407407405</v>
      </c>
      <c r="O69" s="1"/>
      <c r="P69" s="1"/>
      <c r="Q69" s="1"/>
    </row>
    <row r="70" spans="1:17" ht="11.25">
      <c r="A70" s="21">
        <v>27</v>
      </c>
      <c r="B70" s="5">
        <v>47</v>
      </c>
      <c r="C70" s="6" t="s">
        <v>237</v>
      </c>
      <c r="D70" s="6" t="s">
        <v>238</v>
      </c>
      <c r="E70" s="6"/>
      <c r="F70" s="5">
        <v>29</v>
      </c>
      <c r="G70" s="6" t="s">
        <v>239</v>
      </c>
      <c r="H70" s="17" t="s">
        <v>32</v>
      </c>
      <c r="I70" s="21">
        <v>3</v>
      </c>
      <c r="J70" s="22">
        <v>0.041180555555555554</v>
      </c>
      <c r="K70" s="37">
        <v>0.013032407407407407</v>
      </c>
      <c r="L70" s="38">
        <v>0.013726851851851851</v>
      </c>
      <c r="O70" s="1"/>
      <c r="P70" s="1"/>
      <c r="Q70" s="1"/>
    </row>
    <row r="71" spans="1:17" ht="11.25">
      <c r="A71" s="21">
        <v>28</v>
      </c>
      <c r="B71" s="5">
        <v>24</v>
      </c>
      <c r="C71" s="6" t="s">
        <v>240</v>
      </c>
      <c r="D71" s="6" t="s">
        <v>241</v>
      </c>
      <c r="E71" s="6" t="s">
        <v>172</v>
      </c>
      <c r="F71" s="5">
        <v>19</v>
      </c>
      <c r="G71" s="6" t="s">
        <v>242</v>
      </c>
      <c r="H71" s="17" t="s">
        <v>174</v>
      </c>
      <c r="I71" s="21">
        <v>3</v>
      </c>
      <c r="J71" s="22">
        <v>0.04146990740740741</v>
      </c>
      <c r="K71" s="37">
        <v>0.013229166666666667</v>
      </c>
      <c r="L71" s="38">
        <v>0.013823302469135802</v>
      </c>
      <c r="O71" s="1"/>
      <c r="P71" s="1"/>
      <c r="Q71" s="1"/>
    </row>
    <row r="72" spans="1:17" ht="11.25">
      <c r="A72" s="21">
        <v>29</v>
      </c>
      <c r="B72" s="5">
        <v>56</v>
      </c>
      <c r="C72" s="6" t="s">
        <v>243</v>
      </c>
      <c r="D72" s="6" t="s">
        <v>244</v>
      </c>
      <c r="E72" s="6" t="s">
        <v>165</v>
      </c>
      <c r="F72" s="5">
        <v>18</v>
      </c>
      <c r="G72" s="6"/>
      <c r="H72" s="17" t="s">
        <v>35</v>
      </c>
      <c r="I72" s="21">
        <v>3</v>
      </c>
      <c r="J72" s="22">
        <v>0.0415162037037037</v>
      </c>
      <c r="K72" s="37">
        <v>0.013379629629629628</v>
      </c>
      <c r="L72" s="38">
        <v>0.013834876543209876</v>
      </c>
      <c r="O72" s="1"/>
      <c r="P72" s="1"/>
      <c r="Q72" s="1"/>
    </row>
    <row r="73" spans="1:17" ht="11.25">
      <c r="A73" s="21">
        <v>30</v>
      </c>
      <c r="B73" s="5">
        <v>48</v>
      </c>
      <c r="C73" s="6" t="s">
        <v>245</v>
      </c>
      <c r="D73" s="6" t="s">
        <v>246</v>
      </c>
      <c r="E73" s="6" t="s">
        <v>247</v>
      </c>
      <c r="F73" s="5">
        <v>27</v>
      </c>
      <c r="G73" s="6" t="s">
        <v>248</v>
      </c>
      <c r="H73" s="17" t="s">
        <v>32</v>
      </c>
      <c r="I73" s="21">
        <v>3</v>
      </c>
      <c r="J73" s="22">
        <v>0.04190972222222222</v>
      </c>
      <c r="K73" s="37">
        <v>0.013483796296296298</v>
      </c>
      <c r="L73" s="38">
        <v>0.01396604938271605</v>
      </c>
      <c r="O73" s="1"/>
      <c r="P73" s="1"/>
      <c r="Q73" s="1"/>
    </row>
    <row r="74" spans="1:17" ht="11.25">
      <c r="A74" s="21">
        <v>31</v>
      </c>
      <c r="B74" s="5">
        <v>76</v>
      </c>
      <c r="C74" s="6" t="s">
        <v>249</v>
      </c>
      <c r="D74" s="6" t="s">
        <v>250</v>
      </c>
      <c r="E74" s="6" t="s">
        <v>184</v>
      </c>
      <c r="F74" s="5">
        <v>23</v>
      </c>
      <c r="G74" s="6" t="s">
        <v>101</v>
      </c>
      <c r="H74" s="17" t="s">
        <v>32</v>
      </c>
      <c r="I74" s="21">
        <v>3</v>
      </c>
      <c r="J74" s="22">
        <v>0.04193287037037038</v>
      </c>
      <c r="K74" s="37">
        <v>0.013217592592592593</v>
      </c>
      <c r="L74" s="38">
        <v>0.013977623456790123</v>
      </c>
      <c r="O74" s="1"/>
      <c r="P74" s="1"/>
      <c r="Q74" s="1"/>
    </row>
    <row r="75" spans="1:17" ht="11.25">
      <c r="A75" s="21">
        <v>32</v>
      </c>
      <c r="B75" s="5">
        <v>3</v>
      </c>
      <c r="C75" s="6" t="s">
        <v>251</v>
      </c>
      <c r="D75" s="6" t="s">
        <v>252</v>
      </c>
      <c r="E75" s="6" t="s">
        <v>253</v>
      </c>
      <c r="F75" s="5">
        <v>23</v>
      </c>
      <c r="G75" s="6" t="s">
        <v>254</v>
      </c>
      <c r="H75" s="17" t="s">
        <v>32</v>
      </c>
      <c r="I75" s="21">
        <v>3</v>
      </c>
      <c r="J75" s="22">
        <v>0.042337962962962966</v>
      </c>
      <c r="K75" s="37">
        <v>0.013136574074074077</v>
      </c>
      <c r="L75" s="38">
        <v>0.014116512345679013</v>
      </c>
      <c r="O75" s="1"/>
      <c r="P75" s="1"/>
      <c r="Q75" s="1"/>
    </row>
    <row r="76" spans="1:17" ht="11.25">
      <c r="A76" s="21">
        <v>33</v>
      </c>
      <c r="B76" s="5">
        <v>13</v>
      </c>
      <c r="C76" s="6" t="s">
        <v>255</v>
      </c>
      <c r="D76" s="6" t="s">
        <v>256</v>
      </c>
      <c r="E76" s="6"/>
      <c r="F76" s="5">
        <v>21</v>
      </c>
      <c r="G76" s="6" t="s">
        <v>257</v>
      </c>
      <c r="H76" s="17" t="s">
        <v>32</v>
      </c>
      <c r="I76" s="21">
        <v>3</v>
      </c>
      <c r="J76" s="22">
        <v>0.04248842592592592</v>
      </c>
      <c r="K76" s="37">
        <v>0.013252314814814814</v>
      </c>
      <c r="L76" s="38">
        <v>0.01416280864197531</v>
      </c>
      <c r="O76" s="1"/>
      <c r="P76" s="1"/>
      <c r="Q76" s="1"/>
    </row>
    <row r="77" spans="1:17" ht="11.25">
      <c r="A77" s="21">
        <v>34</v>
      </c>
      <c r="B77" s="5">
        <v>49</v>
      </c>
      <c r="C77" s="6" t="s">
        <v>258</v>
      </c>
      <c r="D77" s="6" t="s">
        <v>363</v>
      </c>
      <c r="E77" s="6"/>
      <c r="F77" s="5">
        <v>29</v>
      </c>
      <c r="G77" s="6" t="s">
        <v>173</v>
      </c>
      <c r="H77" s="17" t="s">
        <v>32</v>
      </c>
      <c r="I77" s="21">
        <v>3</v>
      </c>
      <c r="J77" s="22">
        <v>0.04331018518518518</v>
      </c>
      <c r="K77" s="37">
        <v>0.013877314814814815</v>
      </c>
      <c r="L77" s="38">
        <v>0.014440586419753085</v>
      </c>
      <c r="O77" s="1"/>
      <c r="P77" s="1"/>
      <c r="Q77" s="1"/>
    </row>
    <row r="78" spans="1:17" ht="11.25">
      <c r="A78" s="21">
        <v>35</v>
      </c>
      <c r="B78" s="5">
        <v>16</v>
      </c>
      <c r="C78" s="6" t="s">
        <v>259</v>
      </c>
      <c r="D78" s="6" t="s">
        <v>260</v>
      </c>
      <c r="E78" s="6"/>
      <c r="F78" s="5">
        <v>29</v>
      </c>
      <c r="G78" s="6" t="s">
        <v>261</v>
      </c>
      <c r="H78" s="17" t="s">
        <v>262</v>
      </c>
      <c r="I78" s="21">
        <v>3</v>
      </c>
      <c r="J78" s="22">
        <v>0.04366898148148148</v>
      </c>
      <c r="K78" s="37">
        <v>0.013692129629629629</v>
      </c>
      <c r="L78" s="38">
        <v>0.01455246913580247</v>
      </c>
      <c r="O78" s="1"/>
      <c r="P78" s="1"/>
      <c r="Q78" s="1"/>
    </row>
    <row r="79" spans="1:17" ht="11.25">
      <c r="A79" s="21">
        <v>36</v>
      </c>
      <c r="B79" s="5">
        <v>41</v>
      </c>
      <c r="C79" s="6" t="s">
        <v>263</v>
      </c>
      <c r="D79" s="6" t="s">
        <v>264</v>
      </c>
      <c r="E79" s="6"/>
      <c r="F79" s="5">
        <v>22</v>
      </c>
      <c r="G79" s="6" t="s">
        <v>265</v>
      </c>
      <c r="H79" s="17" t="s">
        <v>32</v>
      </c>
      <c r="I79" s="21">
        <v>3</v>
      </c>
      <c r="J79" s="22">
        <v>0.04546296296296296</v>
      </c>
      <c r="K79" s="37">
        <v>0.015023148148148148</v>
      </c>
      <c r="L79" s="38">
        <v>0.01515432098765432</v>
      </c>
      <c r="O79" s="1"/>
      <c r="P79" s="1"/>
      <c r="Q79" s="1"/>
    </row>
    <row r="80" spans="1:17" ht="11.25">
      <c r="A80" s="21">
        <v>37</v>
      </c>
      <c r="B80" s="5">
        <v>90</v>
      </c>
      <c r="C80" s="6" t="s">
        <v>266</v>
      </c>
      <c r="D80" s="6"/>
      <c r="E80" s="6"/>
      <c r="F80" s="5"/>
      <c r="G80" s="6"/>
      <c r="H80" s="17"/>
      <c r="I80" s="21">
        <v>3</v>
      </c>
      <c r="J80" s="22">
        <v>0.04708333333333333</v>
      </c>
      <c r="K80" s="37">
        <v>0.014421296296296295</v>
      </c>
      <c r="L80" s="38">
        <v>0.015694444444444445</v>
      </c>
      <c r="O80" s="1"/>
      <c r="P80" s="1"/>
      <c r="Q80" s="1"/>
    </row>
    <row r="81" spans="1:17" ht="11.25">
      <c r="A81" s="21">
        <v>38</v>
      </c>
      <c r="B81" s="5">
        <v>92</v>
      </c>
      <c r="C81" s="6" t="s">
        <v>267</v>
      </c>
      <c r="D81" s="6" t="s">
        <v>268</v>
      </c>
      <c r="E81" s="6" t="s">
        <v>269</v>
      </c>
      <c r="F81" s="5">
        <v>19</v>
      </c>
      <c r="G81" s="6" t="s">
        <v>270</v>
      </c>
      <c r="H81" s="17" t="s">
        <v>52</v>
      </c>
      <c r="I81" s="21">
        <v>3</v>
      </c>
      <c r="J81" s="22">
        <v>0.047418981481481486</v>
      </c>
      <c r="K81" s="37">
        <v>0.014884259259259259</v>
      </c>
      <c r="L81" s="38">
        <v>0.01580246913580247</v>
      </c>
      <c r="O81" s="1"/>
      <c r="P81" s="1"/>
      <c r="Q81" s="1"/>
    </row>
    <row r="82" spans="1:17" ht="11.25">
      <c r="A82" s="21">
        <v>39</v>
      </c>
      <c r="B82" s="5">
        <v>91</v>
      </c>
      <c r="C82" s="6" t="s">
        <v>271</v>
      </c>
      <c r="D82" s="6" t="s">
        <v>272</v>
      </c>
      <c r="E82" s="6" t="s">
        <v>273</v>
      </c>
      <c r="F82" s="5">
        <v>22</v>
      </c>
      <c r="G82" s="6" t="s">
        <v>274</v>
      </c>
      <c r="H82" s="17" t="s">
        <v>32</v>
      </c>
      <c r="I82" s="21">
        <v>3</v>
      </c>
      <c r="J82" s="22">
        <v>0.04763888888888889</v>
      </c>
      <c r="K82" s="37">
        <v>0.01539351851851852</v>
      </c>
      <c r="L82" s="38">
        <v>0.015879629629629632</v>
      </c>
      <c r="O82" s="1"/>
      <c r="P82" s="1"/>
      <c r="Q82" s="1"/>
    </row>
    <row r="83" spans="1:17" ht="11.25">
      <c r="A83" s="21">
        <v>40</v>
      </c>
      <c r="B83" s="5">
        <v>30</v>
      </c>
      <c r="C83" s="6" t="s">
        <v>275</v>
      </c>
      <c r="D83" s="6" t="s">
        <v>276</v>
      </c>
      <c r="E83" s="6" t="s">
        <v>277</v>
      </c>
      <c r="F83" s="5">
        <v>28</v>
      </c>
      <c r="G83" s="6" t="s">
        <v>278</v>
      </c>
      <c r="H83" s="17" t="s">
        <v>32</v>
      </c>
      <c r="I83" s="21">
        <v>3</v>
      </c>
      <c r="J83" s="22">
        <v>0.051319444444444445</v>
      </c>
      <c r="K83" s="37">
        <v>0.014189814814814815</v>
      </c>
      <c r="L83" s="38">
        <v>0.017106481481481483</v>
      </c>
      <c r="O83" s="1"/>
      <c r="P83" s="1"/>
      <c r="Q83" s="1"/>
    </row>
    <row r="84" spans="1:17" ht="11.25">
      <c r="A84" s="21">
        <v>41</v>
      </c>
      <c r="B84" s="5">
        <v>20</v>
      </c>
      <c r="C84" s="6" t="s">
        <v>279</v>
      </c>
      <c r="D84" s="6" t="s">
        <v>280</v>
      </c>
      <c r="E84" s="6" t="s">
        <v>281</v>
      </c>
      <c r="F84" s="5">
        <v>17</v>
      </c>
      <c r="G84" s="6" t="s">
        <v>282</v>
      </c>
      <c r="H84" s="17" t="s">
        <v>102</v>
      </c>
      <c r="I84" s="21">
        <v>3</v>
      </c>
      <c r="J84" s="22">
        <v>0.052638888888888895</v>
      </c>
      <c r="K84" s="37">
        <v>0.012118055555555556</v>
      </c>
      <c r="L84" s="38">
        <v>0.017542438271604937</v>
      </c>
      <c r="O84" s="1"/>
      <c r="P84" s="1"/>
      <c r="Q84" s="1"/>
    </row>
    <row r="85" spans="1:17" ht="11.25">
      <c r="A85" s="21">
        <v>42</v>
      </c>
      <c r="B85" s="5">
        <v>60</v>
      </c>
      <c r="C85" s="6" t="s">
        <v>283</v>
      </c>
      <c r="D85" s="6" t="s">
        <v>284</v>
      </c>
      <c r="E85" s="6"/>
      <c r="F85" s="5">
        <v>19</v>
      </c>
      <c r="G85" s="6"/>
      <c r="H85" s="17" t="s">
        <v>35</v>
      </c>
      <c r="I85" s="21">
        <v>2</v>
      </c>
      <c r="J85" s="22">
        <v>0.021180555555555553</v>
      </c>
      <c r="K85" s="37">
        <v>0.010243055555555556</v>
      </c>
      <c r="L85" s="38">
        <v>0.010590277777777778</v>
      </c>
      <c r="O85" s="1"/>
      <c r="P85" s="1"/>
      <c r="Q85" s="1"/>
    </row>
    <row r="86" spans="1:17" ht="11.25">
      <c r="A86" s="21">
        <v>43</v>
      </c>
      <c r="B86" s="5">
        <v>99</v>
      </c>
      <c r="C86" s="6" t="s">
        <v>285</v>
      </c>
      <c r="D86" s="6" t="s">
        <v>286</v>
      </c>
      <c r="E86" s="6" t="s">
        <v>225</v>
      </c>
      <c r="F86" s="5">
        <v>25</v>
      </c>
      <c r="G86" s="6" t="s">
        <v>287</v>
      </c>
      <c r="H86" s="17" t="s">
        <v>32</v>
      </c>
      <c r="I86" s="21">
        <v>1</v>
      </c>
      <c r="J86" s="22">
        <v>0.012361111111111113</v>
      </c>
      <c r="K86" s="37">
        <v>0.012361111111111113</v>
      </c>
      <c r="L86" s="38">
        <v>0.012361111111111113</v>
      </c>
      <c r="O86" s="1"/>
      <c r="P86" s="1"/>
      <c r="Q86" s="1"/>
    </row>
    <row r="87" spans="1:17" ht="11.25">
      <c r="A87" s="21">
        <v>44</v>
      </c>
      <c r="B87" s="5">
        <v>27</v>
      </c>
      <c r="C87" s="6" t="s">
        <v>288</v>
      </c>
      <c r="D87" s="6" t="s">
        <v>364</v>
      </c>
      <c r="E87" s="6"/>
      <c r="F87" s="5">
        <v>26</v>
      </c>
      <c r="G87" s="6" t="s">
        <v>365</v>
      </c>
      <c r="H87" s="17" t="s">
        <v>32</v>
      </c>
      <c r="I87" s="21">
        <v>1</v>
      </c>
      <c r="J87" s="22">
        <v>0.01289351851851852</v>
      </c>
      <c r="K87" s="37">
        <v>0.01289351851851852</v>
      </c>
      <c r="L87" s="38">
        <v>0.01289351851851852</v>
      </c>
      <c r="O87" s="1"/>
      <c r="P87" s="1"/>
      <c r="Q87" s="1"/>
    </row>
    <row r="88" spans="1:17" ht="11.25">
      <c r="A88" s="21">
        <v>45</v>
      </c>
      <c r="B88" s="5">
        <v>66</v>
      </c>
      <c r="C88" s="6" t="s">
        <v>289</v>
      </c>
      <c r="D88" s="6" t="s">
        <v>290</v>
      </c>
      <c r="E88" s="6"/>
      <c r="F88" s="5">
        <v>27</v>
      </c>
      <c r="G88" s="6" t="s">
        <v>291</v>
      </c>
      <c r="H88" s="17" t="s">
        <v>32</v>
      </c>
      <c r="I88" s="21">
        <v>1</v>
      </c>
      <c r="J88" s="22">
        <v>0.014988425925925926</v>
      </c>
      <c r="K88" s="37">
        <v>0.014988425925925926</v>
      </c>
      <c r="L88" s="38">
        <v>0.014988425925925926</v>
      </c>
      <c r="O88" s="1"/>
      <c r="P88" s="1"/>
      <c r="Q88" s="1"/>
    </row>
    <row r="89" spans="1:17" ht="11.25">
      <c r="A89" s="21">
        <v>46</v>
      </c>
      <c r="B89" s="5">
        <v>70</v>
      </c>
      <c r="C89" s="6" t="s">
        <v>292</v>
      </c>
      <c r="D89" s="6" t="s">
        <v>293</v>
      </c>
      <c r="E89" s="6" t="s">
        <v>165</v>
      </c>
      <c r="F89" s="5">
        <v>18</v>
      </c>
      <c r="G89" s="6"/>
      <c r="H89" s="17" t="s">
        <v>35</v>
      </c>
      <c r="I89" s="21">
        <v>1</v>
      </c>
      <c r="J89" s="22">
        <v>0.01747685185185185</v>
      </c>
      <c r="K89" s="37">
        <v>0.01747685185185185</v>
      </c>
      <c r="L89" s="38">
        <v>0.01747685185185185</v>
      </c>
      <c r="O89" s="1"/>
      <c r="P89" s="1"/>
      <c r="Q89" s="1"/>
    </row>
    <row r="90" spans="1:17" ht="12" thickBot="1">
      <c r="A90" s="23">
        <v>47</v>
      </c>
      <c r="B90" s="42">
        <v>26</v>
      </c>
      <c r="C90" s="41" t="s">
        <v>294</v>
      </c>
      <c r="D90" s="41" t="s">
        <v>295</v>
      </c>
      <c r="E90" s="41"/>
      <c r="F90" s="42">
        <v>23</v>
      </c>
      <c r="G90" s="41" t="s">
        <v>296</v>
      </c>
      <c r="H90" s="43" t="s">
        <v>32</v>
      </c>
      <c r="I90" s="23">
        <v>1</v>
      </c>
      <c r="J90" s="24">
        <v>0.022743055555555555</v>
      </c>
      <c r="K90" s="39">
        <v>0.022743055555555555</v>
      </c>
      <c r="L90" s="40">
        <v>0.022743055555555555</v>
      </c>
      <c r="O90" s="1"/>
      <c r="P90" s="1"/>
      <c r="Q90" s="1"/>
    </row>
    <row r="91" spans="1:15" ht="11.25">
      <c r="A91" s="2">
        <v>48</v>
      </c>
      <c r="B91" s="2">
        <v>50</v>
      </c>
      <c r="C91" s="1" t="s">
        <v>297</v>
      </c>
      <c r="D91" s="1" t="s">
        <v>298</v>
      </c>
      <c r="F91" s="2">
        <v>26</v>
      </c>
      <c r="G91" s="1" t="s">
        <v>299</v>
      </c>
      <c r="H91" s="1" t="s">
        <v>32</v>
      </c>
      <c r="N91" s="4"/>
      <c r="O91" s="4"/>
    </row>
    <row r="93" ht="15" thickBot="1">
      <c r="A93" s="3" t="s">
        <v>300</v>
      </c>
    </row>
    <row r="94" spans="1:12" s="4" customFormat="1" ht="12" thickBot="1">
      <c r="A94" s="51" t="s">
        <v>1</v>
      </c>
      <c r="B94" s="52" t="s">
        <v>2</v>
      </c>
      <c r="C94" s="52" t="s">
        <v>3</v>
      </c>
      <c r="D94" s="52" t="s">
        <v>4</v>
      </c>
      <c r="E94" s="52" t="s">
        <v>5</v>
      </c>
      <c r="F94" s="52" t="s">
        <v>6</v>
      </c>
      <c r="G94" s="52" t="s">
        <v>7</v>
      </c>
      <c r="H94" s="53" t="s">
        <v>8</v>
      </c>
      <c r="I94" s="51" t="s">
        <v>9</v>
      </c>
      <c r="J94" s="54" t="s">
        <v>10</v>
      </c>
      <c r="K94" s="51" t="s">
        <v>16</v>
      </c>
      <c r="L94" s="54" t="s">
        <v>17</v>
      </c>
    </row>
    <row r="95" spans="1:17" ht="11.25">
      <c r="A95" s="85">
        <v>1</v>
      </c>
      <c r="B95" s="65">
        <v>23</v>
      </c>
      <c r="C95" s="64" t="s">
        <v>301</v>
      </c>
      <c r="D95" s="64" t="s">
        <v>302</v>
      </c>
      <c r="E95" s="64" t="s">
        <v>303</v>
      </c>
      <c r="F95" s="65">
        <v>45</v>
      </c>
      <c r="G95" s="64" t="s">
        <v>304</v>
      </c>
      <c r="H95" s="71" t="s">
        <v>305</v>
      </c>
      <c r="I95" s="63">
        <v>3</v>
      </c>
      <c r="J95" s="72">
        <v>0.030520833333333334</v>
      </c>
      <c r="K95" s="75">
        <v>0.009745370370370371</v>
      </c>
      <c r="L95" s="68">
        <v>0.01017361111111111</v>
      </c>
      <c r="O95" s="1"/>
      <c r="P95" s="1"/>
      <c r="Q95" s="1"/>
    </row>
    <row r="96" spans="1:17" ht="11.25">
      <c r="A96" s="84">
        <v>2</v>
      </c>
      <c r="B96" s="5">
        <v>18</v>
      </c>
      <c r="C96" s="6" t="s">
        <v>306</v>
      </c>
      <c r="D96" s="6" t="s">
        <v>307</v>
      </c>
      <c r="E96" s="6" t="s">
        <v>308</v>
      </c>
      <c r="F96" s="5">
        <v>40</v>
      </c>
      <c r="G96" s="6" t="s">
        <v>309</v>
      </c>
      <c r="H96" s="17" t="s">
        <v>310</v>
      </c>
      <c r="I96" s="21">
        <v>3</v>
      </c>
      <c r="J96" s="22">
        <v>0.03152777777777777</v>
      </c>
      <c r="K96" s="37">
        <v>0.010243055555555556</v>
      </c>
      <c r="L96" s="38">
        <v>0.010509259259259258</v>
      </c>
      <c r="O96" s="1"/>
      <c r="P96" s="1"/>
      <c r="Q96" s="1"/>
    </row>
    <row r="97" spans="1:17" ht="11.25">
      <c r="A97" s="84">
        <v>3</v>
      </c>
      <c r="B97" s="5">
        <v>4</v>
      </c>
      <c r="C97" s="6" t="s">
        <v>311</v>
      </c>
      <c r="D97" s="6" t="s">
        <v>312</v>
      </c>
      <c r="E97" s="6"/>
      <c r="F97" s="5">
        <v>34</v>
      </c>
      <c r="G97" s="6" t="s">
        <v>313</v>
      </c>
      <c r="H97" s="17" t="s">
        <v>32</v>
      </c>
      <c r="I97" s="21">
        <v>3</v>
      </c>
      <c r="J97" s="22">
        <v>0.0325</v>
      </c>
      <c r="K97" s="37">
        <v>0.010462962962962964</v>
      </c>
      <c r="L97" s="38">
        <v>0.010833333333333334</v>
      </c>
      <c r="O97" s="1"/>
      <c r="P97" s="1"/>
      <c r="Q97" s="1"/>
    </row>
    <row r="98" spans="1:17" ht="11.25">
      <c r="A98" s="21">
        <v>4</v>
      </c>
      <c r="B98" s="5">
        <v>8</v>
      </c>
      <c r="C98" s="6" t="s">
        <v>314</v>
      </c>
      <c r="D98" s="6" t="s">
        <v>315</v>
      </c>
      <c r="E98" s="6"/>
      <c r="F98" s="5">
        <v>31</v>
      </c>
      <c r="G98" s="6" t="s">
        <v>316</v>
      </c>
      <c r="H98" s="17" t="s">
        <v>32</v>
      </c>
      <c r="I98" s="21">
        <v>3</v>
      </c>
      <c r="J98" s="22">
        <v>0.033310185185185186</v>
      </c>
      <c r="K98" s="37">
        <v>0.010717592592592593</v>
      </c>
      <c r="L98" s="38">
        <v>0.011103395061728395</v>
      </c>
      <c r="O98" s="1"/>
      <c r="P98" s="1"/>
      <c r="Q98" s="1"/>
    </row>
    <row r="99" spans="1:17" ht="11.25">
      <c r="A99" s="21">
        <v>5</v>
      </c>
      <c r="B99" s="5">
        <v>15</v>
      </c>
      <c r="C99" s="6" t="s">
        <v>317</v>
      </c>
      <c r="D99" s="6" t="s">
        <v>318</v>
      </c>
      <c r="E99" s="6"/>
      <c r="F99" s="5">
        <v>35</v>
      </c>
      <c r="G99" s="6" t="s">
        <v>319</v>
      </c>
      <c r="H99" s="17" t="s">
        <v>32</v>
      </c>
      <c r="I99" s="21">
        <v>3</v>
      </c>
      <c r="J99" s="22">
        <v>0.03462962962962963</v>
      </c>
      <c r="K99" s="37">
        <v>0.011122685185185185</v>
      </c>
      <c r="L99" s="38">
        <v>0.011543209876543212</v>
      </c>
      <c r="O99" s="1"/>
      <c r="P99" s="1"/>
      <c r="Q99" s="1"/>
    </row>
    <row r="100" spans="1:17" ht="11.25">
      <c r="A100" s="21">
        <v>6</v>
      </c>
      <c r="B100" s="5">
        <v>14</v>
      </c>
      <c r="C100" s="6" t="s">
        <v>320</v>
      </c>
      <c r="D100" s="6" t="s">
        <v>321</v>
      </c>
      <c r="E100" s="6"/>
      <c r="F100" s="5">
        <v>35</v>
      </c>
      <c r="G100" s="6" t="s">
        <v>322</v>
      </c>
      <c r="H100" s="17" t="s">
        <v>32</v>
      </c>
      <c r="I100" s="21">
        <v>3</v>
      </c>
      <c r="J100" s="22">
        <v>0.03508101851851852</v>
      </c>
      <c r="K100" s="37">
        <v>0.011226851851851854</v>
      </c>
      <c r="L100" s="38">
        <v>0.011693672839506175</v>
      </c>
      <c r="O100" s="1"/>
      <c r="P100" s="1"/>
      <c r="Q100" s="1"/>
    </row>
    <row r="101" spans="1:17" ht="11.25">
      <c r="A101" s="21">
        <v>7</v>
      </c>
      <c r="B101" s="5">
        <v>42</v>
      </c>
      <c r="C101" s="6" t="s">
        <v>323</v>
      </c>
      <c r="D101" s="6" t="s">
        <v>324</v>
      </c>
      <c r="E101" s="6"/>
      <c r="F101" s="5">
        <v>37</v>
      </c>
      <c r="G101" s="6" t="s">
        <v>325</v>
      </c>
      <c r="H101" s="17" t="s">
        <v>32</v>
      </c>
      <c r="I101" s="21">
        <v>3</v>
      </c>
      <c r="J101" s="22">
        <v>0.03674768518518518</v>
      </c>
      <c r="K101" s="37">
        <v>0.011793981481481482</v>
      </c>
      <c r="L101" s="38">
        <v>0.012249228395061729</v>
      </c>
      <c r="O101" s="1"/>
      <c r="P101" s="1"/>
      <c r="Q101" s="1"/>
    </row>
    <row r="102" spans="1:17" ht="11.25">
      <c r="A102" s="21">
        <v>8</v>
      </c>
      <c r="B102" s="5">
        <v>33</v>
      </c>
      <c r="C102" s="6" t="s">
        <v>326</v>
      </c>
      <c r="D102" s="6" t="s">
        <v>327</v>
      </c>
      <c r="E102" s="6"/>
      <c r="F102" s="5">
        <v>32</v>
      </c>
      <c r="G102" s="6" t="s">
        <v>328</v>
      </c>
      <c r="H102" s="17" t="s">
        <v>32</v>
      </c>
      <c r="I102" s="21">
        <v>3</v>
      </c>
      <c r="J102" s="22">
        <v>0.038564814814814816</v>
      </c>
      <c r="K102" s="37">
        <v>0.011712962962962965</v>
      </c>
      <c r="L102" s="38">
        <v>0.012854938271604941</v>
      </c>
      <c r="O102" s="1"/>
      <c r="P102" s="1"/>
      <c r="Q102" s="1"/>
    </row>
    <row r="103" spans="1:17" ht="11.25">
      <c r="A103" s="21">
        <v>9</v>
      </c>
      <c r="B103" s="5">
        <v>2</v>
      </c>
      <c r="C103" s="6" t="s">
        <v>329</v>
      </c>
      <c r="D103" s="6" t="s">
        <v>330</v>
      </c>
      <c r="E103" s="6" t="s">
        <v>331</v>
      </c>
      <c r="F103" s="5">
        <v>35</v>
      </c>
      <c r="G103" s="6" t="s">
        <v>332</v>
      </c>
      <c r="H103" s="17" t="s">
        <v>32</v>
      </c>
      <c r="I103" s="21">
        <v>3</v>
      </c>
      <c r="J103" s="22">
        <v>0.039155092592592596</v>
      </c>
      <c r="K103" s="37">
        <v>0.012326388888888888</v>
      </c>
      <c r="L103" s="38">
        <v>0.013051697530864196</v>
      </c>
      <c r="O103" s="1"/>
      <c r="P103" s="1"/>
      <c r="Q103" s="1"/>
    </row>
    <row r="104" spans="1:17" ht="11.25">
      <c r="A104" s="21">
        <v>10</v>
      </c>
      <c r="B104" s="5">
        <v>74</v>
      </c>
      <c r="C104" s="6" t="s">
        <v>333</v>
      </c>
      <c r="D104" s="6" t="s">
        <v>334</v>
      </c>
      <c r="E104" s="6" t="s">
        <v>184</v>
      </c>
      <c r="F104" s="5">
        <v>30</v>
      </c>
      <c r="G104" s="6" t="s">
        <v>335</v>
      </c>
      <c r="H104" s="17" t="s">
        <v>336</v>
      </c>
      <c r="I104" s="21">
        <v>3</v>
      </c>
      <c r="J104" s="22">
        <v>0.03917824074074074</v>
      </c>
      <c r="K104" s="37">
        <v>0.01105324074074074</v>
      </c>
      <c r="L104" s="38">
        <v>0.013059413580246912</v>
      </c>
      <c r="O104" s="1"/>
      <c r="P104" s="1"/>
      <c r="Q104" s="1"/>
    </row>
    <row r="105" spans="1:17" ht="12" thickBot="1">
      <c r="A105" s="23">
        <v>11</v>
      </c>
      <c r="B105" s="42">
        <v>44</v>
      </c>
      <c r="C105" s="41" t="s">
        <v>337</v>
      </c>
      <c r="D105" s="41" t="s">
        <v>338</v>
      </c>
      <c r="E105" s="41"/>
      <c r="F105" s="42">
        <v>30</v>
      </c>
      <c r="G105" s="41" t="s">
        <v>339</v>
      </c>
      <c r="H105" s="43" t="s">
        <v>340</v>
      </c>
      <c r="I105" s="23">
        <v>3</v>
      </c>
      <c r="J105" s="24">
        <v>0.04953703703703704</v>
      </c>
      <c r="K105" s="39">
        <v>0.016006944444444445</v>
      </c>
      <c r="L105" s="40">
        <v>0.016512345679012348</v>
      </c>
      <c r="O105" s="1"/>
      <c r="P105" s="1"/>
      <c r="Q105" s="1"/>
    </row>
    <row r="106" spans="15:17" ht="11.25">
      <c r="O106" s="1"/>
      <c r="P106" s="1"/>
      <c r="Q106" s="1"/>
    </row>
    <row r="107" spans="1:17" ht="15" thickBot="1">
      <c r="A107" s="3" t="s">
        <v>341</v>
      </c>
      <c r="O107" s="1"/>
      <c r="P107" s="1"/>
      <c r="Q107" s="1"/>
    </row>
    <row r="108" spans="1:12" s="4" customFormat="1" ht="12" thickBot="1">
      <c r="A108" s="51" t="s">
        <v>1</v>
      </c>
      <c r="B108" s="52" t="s">
        <v>2</v>
      </c>
      <c r="C108" s="52" t="s">
        <v>3</v>
      </c>
      <c r="D108" s="52" t="s">
        <v>4</v>
      </c>
      <c r="E108" s="52" t="s">
        <v>5</v>
      </c>
      <c r="F108" s="52" t="s">
        <v>6</v>
      </c>
      <c r="G108" s="52" t="s">
        <v>7</v>
      </c>
      <c r="H108" s="53" t="s">
        <v>8</v>
      </c>
      <c r="I108" s="51" t="s">
        <v>9</v>
      </c>
      <c r="J108" s="54" t="s">
        <v>10</v>
      </c>
      <c r="K108" s="51" t="s">
        <v>16</v>
      </c>
      <c r="L108" s="54" t="s">
        <v>17</v>
      </c>
    </row>
    <row r="109" spans="1:17" ht="11.25">
      <c r="A109" s="85">
        <v>1</v>
      </c>
      <c r="B109" s="65">
        <v>38</v>
      </c>
      <c r="C109" s="88" t="s">
        <v>342</v>
      </c>
      <c r="D109" s="64" t="s">
        <v>343</v>
      </c>
      <c r="E109" s="64" t="s">
        <v>344</v>
      </c>
      <c r="F109" s="65">
        <v>26</v>
      </c>
      <c r="G109" s="64" t="s">
        <v>345</v>
      </c>
      <c r="H109" s="71" t="s">
        <v>32</v>
      </c>
      <c r="I109" s="63">
        <v>3</v>
      </c>
      <c r="J109" s="72">
        <v>0.0436574074074074</v>
      </c>
      <c r="K109" s="75">
        <v>0.014178240740740741</v>
      </c>
      <c r="L109" s="68">
        <v>0.014552469135802467</v>
      </c>
      <c r="O109" s="1"/>
      <c r="P109" s="1"/>
      <c r="Q109" s="1"/>
    </row>
    <row r="110" spans="1:17" ht="11.25">
      <c r="A110" s="84">
        <v>2</v>
      </c>
      <c r="B110" s="5">
        <v>79</v>
      </c>
      <c r="C110" s="89" t="s">
        <v>346</v>
      </c>
      <c r="D110" s="6" t="s">
        <v>347</v>
      </c>
      <c r="E110" s="6" t="s">
        <v>188</v>
      </c>
      <c r="F110" s="5">
        <v>25</v>
      </c>
      <c r="G110" s="6" t="s">
        <v>348</v>
      </c>
      <c r="H110" s="17" t="s">
        <v>349</v>
      </c>
      <c r="I110" s="21">
        <v>3</v>
      </c>
      <c r="J110" s="22">
        <v>0.043912037037037034</v>
      </c>
      <c r="K110" s="37">
        <v>0.014050925925925927</v>
      </c>
      <c r="L110" s="38">
        <v>0.014637345679012344</v>
      </c>
      <c r="O110" s="1"/>
      <c r="P110" s="1"/>
      <c r="Q110" s="1"/>
    </row>
    <row r="111" spans="1:17" ht="11.25">
      <c r="A111" s="84">
        <v>3</v>
      </c>
      <c r="B111" s="5">
        <v>71</v>
      </c>
      <c r="C111" s="89" t="s">
        <v>350</v>
      </c>
      <c r="D111" s="6"/>
      <c r="E111" s="6"/>
      <c r="F111" s="5"/>
      <c r="G111" s="6"/>
      <c r="H111" s="17"/>
      <c r="I111" s="21">
        <v>3</v>
      </c>
      <c r="J111" s="22">
        <v>0.04791666666666666</v>
      </c>
      <c r="K111" s="37">
        <v>0.0140625</v>
      </c>
      <c r="L111" s="38">
        <v>0.015972222222222224</v>
      </c>
      <c r="O111" s="1"/>
      <c r="P111" s="1"/>
      <c r="Q111" s="1"/>
    </row>
    <row r="112" spans="1:17" ht="12" thickBot="1">
      <c r="A112" s="23">
        <v>4</v>
      </c>
      <c r="B112" s="42">
        <v>40</v>
      </c>
      <c r="C112" s="90" t="s">
        <v>351</v>
      </c>
      <c r="D112" s="41" t="s">
        <v>352</v>
      </c>
      <c r="E112" s="41" t="s">
        <v>277</v>
      </c>
      <c r="F112" s="42">
        <v>26</v>
      </c>
      <c r="G112" s="41" t="s">
        <v>353</v>
      </c>
      <c r="H112" s="43" t="s">
        <v>354</v>
      </c>
      <c r="I112" s="23">
        <v>3</v>
      </c>
      <c r="J112" s="24">
        <v>0.048657407407407406</v>
      </c>
      <c r="K112" s="39">
        <v>0.01525462962962963</v>
      </c>
      <c r="L112" s="40">
        <v>0.016219135802469135</v>
      </c>
      <c r="O112" s="1"/>
      <c r="P112" s="1"/>
      <c r="Q112" s="1"/>
    </row>
    <row r="113" spans="15:17" ht="11.25">
      <c r="O113" s="1"/>
      <c r="P113" s="1"/>
      <c r="Q113" s="1"/>
    </row>
    <row r="114" spans="1:17" ht="15" thickBot="1">
      <c r="A114" s="3" t="s">
        <v>355</v>
      </c>
      <c r="O114" s="1"/>
      <c r="P114" s="1"/>
      <c r="Q114" s="1"/>
    </row>
    <row r="115" spans="1:12" s="4" customFormat="1" ht="12" thickBot="1">
      <c r="A115" s="51" t="s">
        <v>1</v>
      </c>
      <c r="B115" s="52" t="s">
        <v>2</v>
      </c>
      <c r="C115" s="52" t="s">
        <v>3</v>
      </c>
      <c r="D115" s="52" t="s">
        <v>4</v>
      </c>
      <c r="E115" s="52" t="s">
        <v>5</v>
      </c>
      <c r="F115" s="52" t="s">
        <v>6</v>
      </c>
      <c r="G115" s="52" t="s">
        <v>7</v>
      </c>
      <c r="H115" s="53" t="s">
        <v>8</v>
      </c>
      <c r="I115" s="51" t="s">
        <v>9</v>
      </c>
      <c r="J115" s="54" t="s">
        <v>10</v>
      </c>
      <c r="K115" s="51" t="s">
        <v>16</v>
      </c>
      <c r="L115" s="54" t="s">
        <v>17</v>
      </c>
    </row>
    <row r="116" spans="1:17" ht="12" thickBot="1">
      <c r="A116" s="87">
        <v>1</v>
      </c>
      <c r="B116" s="60">
        <v>46</v>
      </c>
      <c r="C116" s="91" t="s">
        <v>356</v>
      </c>
      <c r="D116" s="59" t="s">
        <v>357</v>
      </c>
      <c r="E116" s="59"/>
      <c r="F116" s="60">
        <v>34</v>
      </c>
      <c r="G116" s="59"/>
      <c r="H116" s="81" t="s">
        <v>35</v>
      </c>
      <c r="I116" s="58">
        <v>3</v>
      </c>
      <c r="J116" s="82">
        <v>0.03951388888888889</v>
      </c>
      <c r="K116" s="77">
        <v>0.012743055555555556</v>
      </c>
      <c r="L116" s="62">
        <v>0.013175154320987655</v>
      </c>
      <c r="O116" s="1"/>
      <c r="P116" s="1"/>
      <c r="Q116" s="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</dc:creator>
  <cp:keywords/>
  <dc:description/>
  <cp:lastModifiedBy>vak</cp:lastModifiedBy>
  <dcterms:created xsi:type="dcterms:W3CDTF">2010-07-04T03:49:22Z</dcterms:created>
  <dcterms:modified xsi:type="dcterms:W3CDTF">2010-07-04T04:42:31Z</dcterms:modified>
  <cp:category/>
  <cp:version/>
  <cp:contentType/>
  <cp:contentStatus/>
</cp:coreProperties>
</file>